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78" activeTab="10"/>
  </bookViews>
  <sheets>
    <sheet name="Arro, Grete" sheetId="1" r:id="rId1"/>
    <sheet name="Arvitso, Hannes" sheetId="2" r:id="rId2"/>
    <sheet name="Aul, Deily" sheetId="3" r:id="rId3"/>
    <sheet name="Aun, Karoline" sheetId="4" r:id="rId4"/>
    <sheet name="Averin, Mariann" sheetId="5" r:id="rId5"/>
    <sheet name="Beilmann, Ines" sheetId="6" r:id="rId6"/>
    <sheet name="Guseva, Krista" sheetId="7" r:id="rId7"/>
    <sheet name="Hüsse, Maili" sheetId="8" r:id="rId8"/>
    <sheet name="Jaansoo, Annika" sheetId="9" r:id="rId9"/>
    <sheet name="Jürgenson, Mari" sheetId="10" r:id="rId10"/>
    <sheet name="Kaas, Grete" sheetId="11" r:id="rId11"/>
    <sheet name="Kalev, Egle" sheetId="12" r:id="rId12"/>
    <sheet name="Kaljund, Anni" sheetId="13" r:id="rId13"/>
    <sheet name="Kask, Kaisa" sheetId="14" r:id="rId14"/>
    <sheet name="Kiilits, Sirje" sheetId="15" r:id="rId15"/>
    <sheet name="Kikas, Marian" sheetId="16" r:id="rId16"/>
    <sheet name="Kikas, Vello" sheetId="17" r:id="rId17"/>
    <sheet name="Kikkas, Kajali" sheetId="18" r:id="rId18"/>
    <sheet name="Koplimäe, Marian" sheetId="19" r:id="rId19"/>
    <sheet name="Kullerkupp, Kadri" sheetId="20" r:id="rId20"/>
    <sheet name="Kvarnström, Kelly" sheetId="21" r:id="rId21"/>
    <sheet name="Laur, Virge" sheetId="22" r:id="rId22"/>
    <sheet name="Liiv, Katrin" sheetId="23" r:id="rId23"/>
    <sheet name="Liiv, Peeter" sheetId="24" r:id="rId24"/>
    <sheet name="Mölder, Cätlin" sheetId="25" r:id="rId25"/>
    <sheet name="Nahkor, Laura" sheetId="26" r:id="rId26"/>
    <sheet name="Neimla, Ene" sheetId="27" r:id="rId27"/>
    <sheet name="Nõmm, Külli" sheetId="28" r:id="rId28"/>
    <sheet name="Olesk, Laura" sheetId="29" r:id="rId29"/>
    <sheet name="Paur, Triin" sheetId="30" r:id="rId30"/>
    <sheet name="Piirfeldt, A.E" sheetId="31" r:id="rId31"/>
    <sheet name="Pärisoo, Anu" sheetId="32" r:id="rId32"/>
    <sheet name="Raidma, Kaia" sheetId="33" r:id="rId33"/>
    <sheet name="Raie, Annika" sheetId="34" r:id="rId34"/>
    <sheet name="Randviir ,Margaritha" sheetId="35" r:id="rId35"/>
    <sheet name="Rannast, Triinu" sheetId="36" r:id="rId36"/>
    <sheet name="Raudkivi, Margit" sheetId="37" r:id="rId37"/>
    <sheet name="Rohtla, Anne" sheetId="38" r:id="rId38"/>
    <sheet name="Rohtla, Heigo" sheetId="39" r:id="rId39"/>
    <sheet name="Saar, Mari" sheetId="40" r:id="rId40"/>
    <sheet name="Saar, Maris" sheetId="41" r:id="rId41"/>
    <sheet name="Saarmas, Kristi" sheetId="42" r:id="rId42"/>
    <sheet name="Salomaa, Marja" sheetId="43" r:id="rId43"/>
    <sheet name="Selesneva, Andra" sheetId="44" r:id="rId44"/>
    <sheet name="Sild, Sigrid" sheetId="45" r:id="rId45"/>
    <sheet name="Sirel, Madle" sheetId="46" r:id="rId46"/>
    <sheet name="Stenfeld, Anneli" sheetId="47" r:id="rId47"/>
    <sheet name="Taro, Aivar" sheetId="48" r:id="rId48"/>
    <sheet name="Tavidoff, Anu" sheetId="49" r:id="rId49"/>
    <sheet name="Tikk, Joosep" sheetId="50" r:id="rId50"/>
    <sheet name="Tikk, Mari -Leen" sheetId="51" r:id="rId51"/>
    <sheet name="Toomingas, Jaanika" sheetId="52" r:id="rId52"/>
    <sheet name="Tuisk, Kaja" sheetId="53" r:id="rId53"/>
    <sheet name="Turu, Sanna" sheetId="54" r:id="rId54"/>
    <sheet name="Tõnuv, Tõnu" sheetId="55" r:id="rId55"/>
    <sheet name="Uibo, Mirje" sheetId="56" r:id="rId56"/>
    <sheet name="Vaheoja, Annika" sheetId="57" r:id="rId57"/>
    <sheet name="Villako, Heli Anneli" sheetId="58" r:id="rId58"/>
  </sheets>
  <externalReferences>
    <externalReference r:id="rId61"/>
  </externalReferences>
  <definedNames/>
  <calcPr fullCalcOnLoad="1"/>
</workbook>
</file>

<file path=xl/sharedStrings.xml><?xml version="1.0" encoding="utf-8"?>
<sst xmlns="http://schemas.openxmlformats.org/spreadsheetml/2006/main" count="1603" uniqueCount="476">
  <si>
    <t>Võistlus</t>
  </si>
  <si>
    <t>Kuupäev</t>
  </si>
  <si>
    <t>Hobune</t>
  </si>
  <si>
    <t>Distants</t>
  </si>
  <si>
    <t>Aeg</t>
  </si>
  <si>
    <t>Koht</t>
  </si>
  <si>
    <t>Ruila kestvusratsutamine</t>
  </si>
  <si>
    <t>Greek Minstra</t>
  </si>
  <si>
    <t>Kiviloo kevad</t>
  </si>
  <si>
    <t>Perila kevad</t>
  </si>
  <si>
    <t>Haanjamaa2010</t>
  </si>
  <si>
    <t>Sebastian</t>
  </si>
  <si>
    <t>Pallase Karikas</t>
  </si>
  <si>
    <t>EMV noored</t>
  </si>
  <si>
    <t>Kiviloo Sügis</t>
  </si>
  <si>
    <t>Gogo Aron</t>
  </si>
  <si>
    <t>Jäneda Kestvusratsutamine</t>
  </si>
  <si>
    <t>Ecuador Baff</t>
  </si>
  <si>
    <t>Kõrvemaa Karikas</t>
  </si>
  <si>
    <t>Haanja CEI *</t>
  </si>
  <si>
    <t>Byron</t>
  </si>
  <si>
    <t>Kõrvemaa Sügis</t>
  </si>
  <si>
    <t>Amorita</t>
  </si>
  <si>
    <t>Kiviloo sügis</t>
  </si>
  <si>
    <t>Jäneda kestvusratsutamine</t>
  </si>
  <si>
    <t>Haanjamaa</t>
  </si>
  <si>
    <t>Patjala</t>
  </si>
  <si>
    <t>#</t>
  </si>
  <si>
    <t>Vabaklass</t>
  </si>
  <si>
    <t>Baltimor</t>
  </si>
  <si>
    <t>Koidma Rännak</t>
  </si>
  <si>
    <t>EMV seenior</t>
  </si>
  <si>
    <t>Kiviloo Kevad</t>
  </si>
  <si>
    <t>NBC CEI 3*</t>
  </si>
  <si>
    <t>Polka Cobba</t>
  </si>
  <si>
    <t>King Forest UK</t>
  </si>
  <si>
    <t>Little Lindium UK</t>
  </si>
  <si>
    <t>Samurai Jr.</t>
  </si>
  <si>
    <t>Kuup.</t>
  </si>
  <si>
    <t>EMV seeniorid</t>
  </si>
  <si>
    <t>Ecu</t>
  </si>
  <si>
    <t>EMV ponid</t>
  </si>
  <si>
    <t>Aira</t>
  </si>
  <si>
    <t>EMV juuniorid</t>
  </si>
  <si>
    <t>Aabram</t>
  </si>
  <si>
    <t>Aramis</t>
  </si>
  <si>
    <t>aariel</t>
  </si>
  <si>
    <t>Emv juunior</t>
  </si>
  <si>
    <t>Aida</t>
  </si>
  <si>
    <t>vabaklass</t>
  </si>
  <si>
    <t>CEI Y Bou Theibi</t>
  </si>
  <si>
    <t>Windvale Musican</t>
  </si>
  <si>
    <t>CEI 2 Arab</t>
  </si>
  <si>
    <t>Jan Vonk</t>
  </si>
  <si>
    <t>CEI 3 Dubai</t>
  </si>
  <si>
    <t>Henly Farm Musibi</t>
  </si>
  <si>
    <t>Shardell Shantarnah Golden</t>
  </si>
  <si>
    <t>High Velosity</t>
  </si>
  <si>
    <t>Danjera Kadhir/</t>
  </si>
  <si>
    <t>Al Maktoum kvl.</t>
  </si>
  <si>
    <t>Steely</t>
  </si>
  <si>
    <t>CEIY*</t>
  </si>
  <si>
    <t>Propadollah Bailey/</t>
  </si>
  <si>
    <t>CEN</t>
  </si>
  <si>
    <t>Laouenn De Kerpont/</t>
  </si>
  <si>
    <t>CEI**</t>
  </si>
  <si>
    <t>Shu Lah</t>
  </si>
  <si>
    <t>Dubai CEN**</t>
  </si>
  <si>
    <t>Jaami</t>
  </si>
  <si>
    <t>Challage CEI*</t>
  </si>
  <si>
    <t>14:03.2009</t>
  </si>
  <si>
    <t>Carzad Queen of Heart</t>
  </si>
  <si>
    <t>Ladys CEN</t>
  </si>
  <si>
    <t>Al Jamaal Mustang</t>
  </si>
  <si>
    <t>Crown prince cup</t>
  </si>
  <si>
    <t>Fenwick Cadenza</t>
  </si>
  <si>
    <t>Dunkeris CEI*</t>
  </si>
  <si>
    <t>Aria Du Paron</t>
  </si>
  <si>
    <t>GB Youth Champion</t>
  </si>
  <si>
    <t>Euston UK</t>
  </si>
  <si>
    <t>Djenn Tonic</t>
  </si>
  <si>
    <t>Rabat</t>
  </si>
  <si>
    <t>Aria  Du Paron</t>
  </si>
  <si>
    <t>Bou Theib CEI1*</t>
  </si>
  <si>
    <t>Wathaba CEI2*</t>
  </si>
  <si>
    <t>Ternero</t>
  </si>
  <si>
    <t>HNE Shakrufan</t>
  </si>
  <si>
    <t>Wathba CEI2*</t>
  </si>
  <si>
    <t>Caraiva CSM</t>
  </si>
  <si>
    <t>Wathba CEI1*</t>
  </si>
  <si>
    <t>Karabil Arteme</t>
  </si>
  <si>
    <t>Wathba CEI3*</t>
  </si>
  <si>
    <t>Hirstglen Madona</t>
  </si>
  <si>
    <t>Tuldar Raisuli</t>
  </si>
  <si>
    <t>Wathba</t>
  </si>
  <si>
    <t>Chazar Queen of Hearts/</t>
  </si>
  <si>
    <t>3.16:11</t>
  </si>
  <si>
    <t>The President of UAE endurance Cup CEI160</t>
  </si>
  <si>
    <t>Kheops De Lozelle/</t>
  </si>
  <si>
    <t>Ladys CEN90km</t>
  </si>
  <si>
    <t>Bullio Apparition/</t>
  </si>
  <si>
    <t>Ruila</t>
  </si>
  <si>
    <t>Hob vino de marque</t>
  </si>
  <si>
    <t>Hiiumaa</t>
  </si>
  <si>
    <t>Galarina</t>
  </si>
  <si>
    <t>1;</t>
  </si>
  <si>
    <t>Koidma</t>
  </si>
  <si>
    <t>Ellakvere</t>
  </si>
  <si>
    <t>Kassari</t>
  </si>
  <si>
    <t>NBC CEI 1*</t>
  </si>
  <si>
    <t>Soome MV</t>
  </si>
  <si>
    <t>Ermelo CEI 4*</t>
  </si>
  <si>
    <t>V.arvestust</t>
  </si>
  <si>
    <t>Jethro</t>
  </si>
  <si>
    <t>Urjala Soome</t>
  </si>
  <si>
    <t>Ypäjä CEI2*</t>
  </si>
  <si>
    <t>kurtuvenai CEI1*</t>
  </si>
  <si>
    <t>CEI3*</t>
  </si>
  <si>
    <t>CEI3* Warka</t>
  </si>
  <si>
    <t>Haanja CEI2'</t>
  </si>
  <si>
    <t>Wierusz</t>
  </si>
  <si>
    <t>8.38:22</t>
  </si>
  <si>
    <t>Kurtuvenai CEI2*</t>
  </si>
  <si>
    <t>Kuznaja nowowisekaja CEI**</t>
  </si>
  <si>
    <t>Vesilahti CEI2**</t>
  </si>
  <si>
    <t>Nowa Wies CEI 2*</t>
  </si>
  <si>
    <t>Virve Talu</t>
  </si>
  <si>
    <t>Växjö</t>
  </si>
  <si>
    <t>Jadu</t>
  </si>
  <si>
    <t>NBC CEI 1</t>
  </si>
  <si>
    <t>Sweden</t>
  </si>
  <si>
    <t>Haanja 100</t>
  </si>
  <si>
    <t>5.34.15</t>
  </si>
  <si>
    <t>Ypäjä CEI1*</t>
  </si>
  <si>
    <t>Hässleholm CEI90</t>
  </si>
  <si>
    <t>8.38.23</t>
  </si>
  <si>
    <t>Kuznaja Nowowieskaja CEI**</t>
  </si>
  <si>
    <t>Kõrvemaa karikas</t>
  </si>
  <si>
    <t>Haanja CEI2*</t>
  </si>
  <si>
    <t>Växjö CEI2*</t>
  </si>
  <si>
    <t>Azartas</t>
  </si>
  <si>
    <t>Filly-Bella</t>
  </si>
  <si>
    <t>KurtuvenaiCEI2*</t>
  </si>
  <si>
    <t>Vesilahti CEI120</t>
  </si>
  <si>
    <t>Kuznija Nowowieskaja CEI***</t>
  </si>
  <si>
    <t>NB Champ. CEI 2*</t>
  </si>
  <si>
    <t>Greek Ministra</t>
  </si>
  <si>
    <t>Pallase karikas</t>
  </si>
  <si>
    <t>3.05:20</t>
  </si>
  <si>
    <t>Parzival</t>
  </si>
  <si>
    <t>Urmi</t>
  </si>
  <si>
    <t>Nobel</t>
  </si>
  <si>
    <t>Ruila kestvuratsutamine</t>
  </si>
  <si>
    <t>Paippinen</t>
  </si>
  <si>
    <t>Kurtuvenai CEI1*</t>
  </si>
  <si>
    <t>3:05.52</t>
  </si>
  <si>
    <t>Vesilahti Soome</t>
  </si>
  <si>
    <t>Haanja CEI1*</t>
  </si>
  <si>
    <t>Virve talu</t>
  </si>
  <si>
    <t>Nilsson</t>
  </si>
  <si>
    <t>Pärlike</t>
  </si>
  <si>
    <t>Gilmor</t>
  </si>
  <si>
    <t>Nero</t>
  </si>
  <si>
    <t>Muusik</t>
  </si>
  <si>
    <t>Zlatograd</t>
  </si>
  <si>
    <t>Vabaklass Kurgjärve</t>
  </si>
  <si>
    <t>Frank Fränk</t>
  </si>
  <si>
    <t>Haanjamaa100</t>
  </si>
  <si>
    <t>Memphis</t>
  </si>
  <si>
    <t xml:space="preserve">Virve talu </t>
  </si>
  <si>
    <t>Kõrvemaa Kairkas</t>
  </si>
  <si>
    <t>Patjala Tartu linna MV</t>
  </si>
  <si>
    <t>Maybach</t>
  </si>
  <si>
    <t>Lucky Pinnacle</t>
  </si>
  <si>
    <t>Africana</t>
  </si>
  <si>
    <t>Bordeux</t>
  </si>
  <si>
    <t>Ruudik</t>
  </si>
  <si>
    <t>Palooma</t>
  </si>
  <si>
    <t>3;15:00</t>
  </si>
  <si>
    <t>Oopus</t>
  </si>
  <si>
    <t>haanja 100</t>
  </si>
  <si>
    <t>4.48:15</t>
  </si>
  <si>
    <t xml:space="preserve">Pallase Karikas </t>
  </si>
  <si>
    <t>Kuznaja Nowowieskaja CEI*</t>
  </si>
  <si>
    <t>Babolna CEI 3*</t>
  </si>
  <si>
    <t>Haanja CEI 2*</t>
  </si>
  <si>
    <t>Fiasko</t>
  </si>
  <si>
    <t>Soometsa Karikas</t>
  </si>
  <si>
    <t>Vilgas</t>
  </si>
  <si>
    <t>3:51.11</t>
  </si>
  <si>
    <t>2.35:40</t>
  </si>
  <si>
    <t>5.02:17</t>
  </si>
  <si>
    <t>Mozart</t>
  </si>
  <si>
    <t>Fantaghiro</t>
  </si>
  <si>
    <t>2.42.30</t>
  </si>
  <si>
    <t>4:59.26</t>
  </si>
  <si>
    <t>Maggie Sharmant</t>
  </si>
  <si>
    <t>3.04:55</t>
  </si>
  <si>
    <t>Samurai JR.</t>
  </si>
  <si>
    <t>Prodway</t>
  </si>
  <si>
    <t>Mistress</t>
  </si>
  <si>
    <t>Otto Osborn</t>
  </si>
  <si>
    <t>Cirencester</t>
  </si>
  <si>
    <t>Play Boy De Montegut</t>
  </si>
  <si>
    <t>King Forest</t>
  </si>
  <si>
    <t>Whathba</t>
  </si>
  <si>
    <t>J Star</t>
  </si>
  <si>
    <t>Whathba CEI2*</t>
  </si>
  <si>
    <t>Jerez Endurance</t>
  </si>
  <si>
    <t xml:space="preserve">Whathba </t>
  </si>
  <si>
    <t>ladys CEN90km</t>
  </si>
  <si>
    <t>Greywood Masadah/</t>
  </si>
  <si>
    <t>Soometsa karikas</t>
  </si>
  <si>
    <t>Kivlioo sügis</t>
  </si>
  <si>
    <t xml:space="preserve">Pallase karikas </t>
  </si>
  <si>
    <t>4:26.43</t>
  </si>
  <si>
    <t>Dubai kval.</t>
  </si>
  <si>
    <t>Kohelian Chitah</t>
  </si>
  <si>
    <t>Woodbourne Garnet</t>
  </si>
  <si>
    <t>Onyx du Causse</t>
  </si>
  <si>
    <t>Woodbourne Reese</t>
  </si>
  <si>
    <t>Wathba CEN*</t>
  </si>
  <si>
    <t>Kheops De Lozelle</t>
  </si>
  <si>
    <t>4:40.19</t>
  </si>
  <si>
    <t>Abu Dhabi CEN*</t>
  </si>
  <si>
    <t>Karabil Bala</t>
  </si>
  <si>
    <t>Dubai CEI120</t>
  </si>
  <si>
    <t>Wathaba CEI3*</t>
  </si>
  <si>
    <t>Aloha Jarrah</t>
  </si>
  <si>
    <t>Wathba CEI 2*</t>
  </si>
  <si>
    <t>Jimmy Du Mas</t>
  </si>
  <si>
    <t>Dubai CEI160</t>
  </si>
  <si>
    <t xml:space="preserve">Wathba </t>
  </si>
  <si>
    <t>Jaytee Royal Consort/</t>
  </si>
  <si>
    <t>FA Nardi Farid/</t>
  </si>
  <si>
    <t>Gurmaan</t>
  </si>
  <si>
    <t>2.31:57</t>
  </si>
  <si>
    <t>Samurai Jr</t>
  </si>
  <si>
    <t>Nola</t>
  </si>
  <si>
    <t>Pleyon</t>
  </si>
  <si>
    <t>Brethila</t>
  </si>
  <si>
    <t>4.11:44</t>
  </si>
  <si>
    <t>3:50.53</t>
  </si>
  <si>
    <t xml:space="preserve">Aeg </t>
  </si>
  <si>
    <t>Coriandra</t>
  </si>
  <si>
    <t>hobune</t>
  </si>
  <si>
    <t>Rembrandt</t>
  </si>
  <si>
    <t>Hagar</t>
  </si>
  <si>
    <t>Tob Ias</t>
  </si>
  <si>
    <t>Tango</t>
  </si>
  <si>
    <t>Ilu Eedi</t>
  </si>
  <si>
    <t>Viroonia</t>
  </si>
  <si>
    <t>Orlando</t>
  </si>
  <si>
    <t>Kuupäe v</t>
  </si>
  <si>
    <t>Distand</t>
  </si>
  <si>
    <t>Hertsog</t>
  </si>
  <si>
    <t>Landy's</t>
  </si>
  <si>
    <t>31.03-1.04.2012</t>
  </si>
  <si>
    <t>Vesilahti CEI1*</t>
  </si>
  <si>
    <t xml:space="preserve">31.03-1.04.2012 </t>
  </si>
  <si>
    <t>31.03-1.04.12</t>
  </si>
  <si>
    <t>Kõrvemaa Ratsapäev</t>
  </si>
  <si>
    <t>lame</t>
  </si>
  <si>
    <t>Kõrvemaa Ratsap.</t>
  </si>
  <si>
    <t>21.04.2012.</t>
  </si>
  <si>
    <t>Ruila Talvine</t>
  </si>
  <si>
    <t>oopus</t>
  </si>
  <si>
    <t>Jaliszko</t>
  </si>
  <si>
    <t>metab</t>
  </si>
  <si>
    <t>Ruila Kestvus.</t>
  </si>
  <si>
    <t>Landy´s</t>
  </si>
  <si>
    <t>Vesilahti CEI2*</t>
  </si>
  <si>
    <t>AFRICANA</t>
  </si>
  <si>
    <t>.2012</t>
  </si>
  <si>
    <t>UFO</t>
  </si>
  <si>
    <t>Heroiina</t>
  </si>
  <si>
    <t>Nolita</t>
  </si>
  <si>
    <t>Paragon</t>
  </si>
  <si>
    <t>Dimitri Donskoi</t>
  </si>
  <si>
    <t>Aariel</t>
  </si>
  <si>
    <t>Leedu MV</t>
  </si>
  <si>
    <t>DRC 80km kvali.</t>
  </si>
  <si>
    <t>Tamani</t>
  </si>
  <si>
    <t>Dubai CEI***</t>
  </si>
  <si>
    <t>LI Fidelio</t>
  </si>
  <si>
    <t>Al Maktoum kvalif.</t>
  </si>
  <si>
    <t>Taraglen Komet</t>
  </si>
  <si>
    <t>Gigant Challege final CEI**</t>
  </si>
  <si>
    <t>Silver Chinook</t>
  </si>
  <si>
    <t>Kurgjärve CEI 2*+EMV seenior</t>
  </si>
  <si>
    <t>5/EMV4</t>
  </si>
  <si>
    <t>4/EMV3</t>
  </si>
  <si>
    <t>Ruila talvine  kestvusrat.</t>
  </si>
  <si>
    <t>Kurgjärve CEN</t>
  </si>
  <si>
    <t>Kurgjärve CEI1*</t>
  </si>
  <si>
    <t>Kurgjärve CEI2*+EMV seenior</t>
  </si>
  <si>
    <t>6/EMV5</t>
  </si>
  <si>
    <t>Kurgjärve CEI2*+ EMV seenior</t>
  </si>
  <si>
    <t>Kurgjärve CEI 1*</t>
  </si>
  <si>
    <t>Früling Kassarist</t>
  </si>
  <si>
    <t xml:space="preserve">Patjala </t>
  </si>
  <si>
    <t>Kõrvemaa sügis</t>
  </si>
  <si>
    <t>NBCH Jämsa CEI1*</t>
  </si>
  <si>
    <t>15-17.06.2012</t>
  </si>
  <si>
    <t xml:space="preserve">NBCH CEI 2* </t>
  </si>
  <si>
    <t>NBCH CEI 2*</t>
  </si>
  <si>
    <t>NBCH CEI2*</t>
  </si>
  <si>
    <t>Jämsa Matka. 2012</t>
  </si>
  <si>
    <t>Jämsa Matkar.2012</t>
  </si>
  <si>
    <t>CEI - CEN Kurtuvenai</t>
  </si>
  <si>
    <t xml:space="preserve">CEI - CEN Kurtuvenai </t>
  </si>
  <si>
    <t>Paganamaa  kestvus.</t>
  </si>
  <si>
    <t>Jalizza Adams</t>
  </si>
  <si>
    <t>Paganamaa Kestvus.</t>
  </si>
  <si>
    <t>Paganamaa kestvus</t>
  </si>
  <si>
    <t>Orhidee</t>
  </si>
  <si>
    <t>Paganamaa kestv.</t>
  </si>
  <si>
    <t>Paganamaa kestvus.</t>
  </si>
  <si>
    <t>Kevin</t>
  </si>
  <si>
    <t>metabolic</t>
  </si>
  <si>
    <t>Distans</t>
  </si>
  <si>
    <t>Ruila talvine kestvus.</t>
  </si>
  <si>
    <t>over time</t>
  </si>
  <si>
    <t>Rõuge rännak 2012</t>
  </si>
  <si>
    <t>metab.</t>
  </si>
  <si>
    <t>Rõuge Rännak 2012</t>
  </si>
  <si>
    <t>elium</t>
  </si>
  <si>
    <t>Anette</t>
  </si>
  <si>
    <t>Ilueedi</t>
  </si>
  <si>
    <t>Bayron</t>
  </si>
  <si>
    <t>EMVponid 2012</t>
  </si>
  <si>
    <t>Rõuge Rännak</t>
  </si>
  <si>
    <t xml:space="preserve"> Rõuge Rännak 2012</t>
  </si>
  <si>
    <t>245.08.2012</t>
  </si>
  <si>
    <t>EMV ponid 2012</t>
  </si>
  <si>
    <t>africana</t>
  </si>
  <si>
    <t>FEI World Championship for Young Horses Bábolna 2012</t>
  </si>
  <si>
    <t>Emv ponid 2012</t>
  </si>
  <si>
    <t>super pearl</t>
  </si>
  <si>
    <t>Pan Rock</t>
  </si>
  <si>
    <t>Go-Go Princess</t>
  </si>
  <si>
    <t>Effi nile</t>
  </si>
  <si>
    <t>Most 2012</t>
  </si>
  <si>
    <t>Patjala 2012</t>
  </si>
  <si>
    <t>Good Hunting</t>
  </si>
  <si>
    <t>CVR ASTORIA</t>
  </si>
  <si>
    <t>Rivaneera</t>
  </si>
  <si>
    <t>aeg</t>
  </si>
  <si>
    <t>km</t>
  </si>
  <si>
    <t>koht</t>
  </si>
  <si>
    <t>kuupäev</t>
  </si>
  <si>
    <t>Dis.</t>
  </si>
  <si>
    <t>Cairo</t>
  </si>
  <si>
    <t>Kaas, Grete</t>
  </si>
  <si>
    <t>Sirel, Madle</t>
  </si>
  <si>
    <t>CEN 1st CISM MWEChamp. 2012</t>
  </si>
  <si>
    <t>Baraak</t>
  </si>
  <si>
    <t>Tuisk, Kaja</t>
  </si>
  <si>
    <t>Rohtla, Heigo</t>
  </si>
  <si>
    <t>Rohtla, Anne</t>
  </si>
  <si>
    <t>Raidma, Kaia</t>
  </si>
  <si>
    <t>Laur, Virge</t>
  </si>
  <si>
    <t>Arvisto, Hannes</t>
  </si>
  <si>
    <t>Nahkor, Laura</t>
  </si>
  <si>
    <t>Liiv, Katrin</t>
  </si>
  <si>
    <t>Saarmas, Kristi</t>
  </si>
  <si>
    <t>Turu, Sanna</t>
  </si>
  <si>
    <t>Olesk, Laura</t>
  </si>
  <si>
    <t>Kalev, Egle</t>
  </si>
  <si>
    <t>Kask, Kaisa</t>
  </si>
  <si>
    <t>Vaheoja, Annika</t>
  </si>
  <si>
    <t>Koplimäe,  Marian</t>
  </si>
  <si>
    <t>Kikas, Marian</t>
  </si>
  <si>
    <t>Nõmm, Külli</t>
  </si>
  <si>
    <t>Kiilits, Sirje</t>
  </si>
  <si>
    <t>Aun, Karoline</t>
  </si>
  <si>
    <t xml:space="preserve">Randviir, Margaritha </t>
  </si>
  <si>
    <t>Rannast, Triinu</t>
  </si>
  <si>
    <t>Taro, Aivar</t>
  </si>
  <si>
    <t>Saar, Maris</t>
  </si>
  <si>
    <t>Paur, Triin</t>
  </si>
  <si>
    <t>Tavidoff, Anu</t>
  </si>
  <si>
    <t>Sild, Sigrid</t>
  </si>
  <si>
    <t>Beilmann, Ines</t>
  </si>
  <si>
    <t>Jürgenson, Mari</t>
  </si>
  <si>
    <t>Liiv, Peeter</t>
  </si>
  <si>
    <t>Kullerkupp, Kadri</t>
  </si>
  <si>
    <t xml:space="preserve">Villako, Heli Anneli </t>
  </si>
  <si>
    <t xml:space="preserve">Averin, Mariann </t>
  </si>
  <si>
    <t>Arro, Grete</t>
  </si>
  <si>
    <t xml:space="preserve">Kikas, Vello </t>
  </si>
  <si>
    <t xml:space="preserve">Guseva, Krista </t>
  </si>
  <si>
    <t xml:space="preserve"> Uibo, Mirje</t>
  </si>
  <si>
    <t xml:space="preserve">Tõnuv, Tõnu </t>
  </si>
  <si>
    <t xml:space="preserve"> Kvarntsörm, Kelly</t>
  </si>
  <si>
    <t xml:space="preserve">Mölder, Cätlin </t>
  </si>
  <si>
    <t xml:space="preserve">Selesneva, Andra </t>
  </si>
  <si>
    <t xml:space="preserve">Raie, Annika </t>
  </si>
  <si>
    <t xml:space="preserve">Kikkas, Kajali </t>
  </si>
  <si>
    <t xml:space="preserve">Toomingas, Jaanika </t>
  </si>
  <si>
    <t>Tikk, Joosep</t>
  </si>
  <si>
    <t>Tikk, Mari - Leen</t>
  </si>
  <si>
    <t>Salomaa, Marja</t>
  </si>
  <si>
    <t xml:space="preserve">Jaansoo, Annika </t>
  </si>
  <si>
    <t>Aul, Deily</t>
  </si>
  <si>
    <t>Raudkivi, Margit</t>
  </si>
  <si>
    <t xml:space="preserve">Stenfeld, Anneli </t>
  </si>
  <si>
    <t>Saar, Mari</t>
  </si>
  <si>
    <t xml:space="preserve">Hüsse, Maili </t>
  </si>
  <si>
    <t>CEN 1st CISM MWEChamp.</t>
  </si>
  <si>
    <t>Mambo</t>
  </si>
  <si>
    <t>Tequila</t>
  </si>
  <si>
    <t>Kiirus</t>
  </si>
  <si>
    <t>kiirus</t>
  </si>
  <si>
    <t>01.08.208</t>
  </si>
  <si>
    <t>15.29</t>
  </si>
  <si>
    <t>16.83</t>
  </si>
  <si>
    <t>19.15</t>
  </si>
  <si>
    <t>14.17</t>
  </si>
  <si>
    <t>18.53</t>
  </si>
  <si>
    <t>17.45</t>
  </si>
  <si>
    <t>15.81</t>
  </si>
  <si>
    <t>15.53</t>
  </si>
  <si>
    <t>15.52</t>
  </si>
  <si>
    <t>13.30</t>
  </si>
  <si>
    <t>14.20</t>
  </si>
  <si>
    <t>17.68</t>
  </si>
  <si>
    <t>15.61</t>
  </si>
  <si>
    <t>16.20</t>
  </si>
  <si>
    <t>17, 45</t>
  </si>
  <si>
    <t>16.96</t>
  </si>
  <si>
    <t>Ruila Talvine kestv.</t>
  </si>
  <si>
    <t>retired</t>
  </si>
  <si>
    <r>
      <rPr>
        <i/>
        <sz val="10"/>
        <rFont val="Arial"/>
        <family val="2"/>
      </rPr>
      <t>metab</t>
    </r>
    <r>
      <rPr>
        <sz val="10"/>
        <rFont val="Arial"/>
        <family val="2"/>
      </rPr>
      <t>.</t>
    </r>
  </si>
  <si>
    <t xml:space="preserve"> dis.tampering with weights</t>
  </si>
  <si>
    <t>dis.</t>
  </si>
  <si>
    <t>lame/metab.</t>
  </si>
  <si>
    <t>dis,.</t>
  </si>
  <si>
    <t xml:space="preserve">EMV Ponid </t>
  </si>
  <si>
    <t>Kaljund, Anni</t>
  </si>
  <si>
    <t>Jalizza adams</t>
  </si>
  <si>
    <t>Ruilas kestvus. 2012</t>
  </si>
  <si>
    <t>Ruila kestvus.</t>
  </si>
  <si>
    <t>Ruila talvine kestv.</t>
  </si>
  <si>
    <t>14.25</t>
  </si>
  <si>
    <t>16.306</t>
  </si>
  <si>
    <t>13.925</t>
  </si>
  <si>
    <t>12.346</t>
  </si>
  <si>
    <t>Me. Tre.</t>
  </si>
  <si>
    <t>U PASSION*</t>
  </si>
  <si>
    <t>Pärisoo, Anu</t>
  </si>
  <si>
    <t>Ruila kestvus.2013</t>
  </si>
  <si>
    <t>23.20.2013</t>
  </si>
  <si>
    <t>allegro</t>
  </si>
  <si>
    <t>Neimla, Ene</t>
  </si>
  <si>
    <t>Arma Kestvusratsutamine</t>
  </si>
  <si>
    <t>Vigor</t>
  </si>
  <si>
    <t>Valetine</t>
  </si>
  <si>
    <t>NQ</t>
  </si>
  <si>
    <t>Fatas Zanzibaar</t>
  </si>
  <si>
    <t>14.96</t>
  </si>
  <si>
    <t>Arma kestvusratsutamine</t>
  </si>
  <si>
    <t>13.28</t>
  </si>
  <si>
    <t>Ariman</t>
  </si>
  <si>
    <t>.03:58:51</t>
  </si>
  <si>
    <t>Ruila Talvine ke.</t>
  </si>
  <si>
    <t>Barclay Swing</t>
  </si>
  <si>
    <t>Eliumi</t>
  </si>
  <si>
    <t>Piirfeldt, Anni Elisabeth</t>
  </si>
  <si>
    <t>NBCH CEI 2* 2013 Kurgjärve</t>
  </si>
  <si>
    <t>24-26.05.2013</t>
  </si>
  <si>
    <t>NBCH CEI1* Kurgjärve 2013</t>
  </si>
  <si>
    <t>Kurgjärve CEN 80</t>
  </si>
  <si>
    <t>NBCH CEI2* kurgjärve</t>
  </si>
  <si>
    <t>NBCH CEI 1* kurgjärve</t>
  </si>
  <si>
    <t>NBCH  CEI2** kurgjärve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</si>
</sst>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  <numFmt numFmtId="165" formatCode="hh:mm:ss"/>
    <numFmt numFmtId="166" formatCode="d/m/yy"/>
    <numFmt numFmtId="167" formatCode="hh:mm"/>
    <numFmt numFmtId="168" formatCode="mm/yy"/>
    <numFmt numFmtId="169" formatCode="dd/\ mmm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400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25]d\.\ mmmm\ yyyy&quot;. a.&quot;"/>
    <numFmt numFmtId="180" formatCode="0.0"/>
    <numFmt numFmtId="181" formatCode="_-* #,##0.0\ _k_r_-;\-* #,##0.0\ _k_r_-;_-* &quot;-&quot;??\ _k_r_-;_-@_-"/>
    <numFmt numFmtId="182" formatCode="_-* #,##0\ _k_r_-;\-* #,##0\ _k_r_-;_-* &quot;-&quot;??\ _k_r_-;_-@_-"/>
  </numFmts>
  <fonts count="58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b/>
      <u val="single"/>
      <sz val="11"/>
      <color indexed="1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17"/>
      <name val="Calibri"/>
      <family val="2"/>
    </font>
    <font>
      <sz val="10"/>
      <color indexed="17"/>
      <name val="Arial"/>
      <family val="2"/>
    </font>
    <font>
      <i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i/>
      <sz val="11"/>
      <color rgb="FF00B050"/>
      <name val="Calibri"/>
      <family val="2"/>
    </font>
    <font>
      <sz val="10"/>
      <color rgb="FF00B050"/>
      <name val="Arial"/>
      <family val="2"/>
    </font>
    <font>
      <i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71" applyFont="1">
      <alignment/>
      <protection/>
    </xf>
    <xf numFmtId="0" fontId="0" fillId="0" borderId="10" xfId="0" applyBorder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70">
      <alignment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165" fontId="1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/>
    </xf>
    <xf numFmtId="165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2" fillId="0" borderId="10" xfId="71" applyFont="1" applyBorder="1" applyAlignment="1">
      <alignment horizontal="center"/>
      <protection/>
    </xf>
    <xf numFmtId="0" fontId="1" fillId="0" borderId="10" xfId="71" applyFont="1" applyBorder="1" applyAlignment="1">
      <alignment horizontal="center"/>
      <protection/>
    </xf>
    <xf numFmtId="164" fontId="1" fillId="0" borderId="10" xfId="71" applyNumberFormat="1" applyFont="1" applyBorder="1" applyAlignment="1">
      <alignment horizontal="center"/>
      <protection/>
    </xf>
    <xf numFmtId="165" fontId="1" fillId="0" borderId="10" xfId="71" applyNumberFormat="1" applyFont="1" applyBorder="1" applyAlignment="1">
      <alignment horizontal="center"/>
      <protection/>
    </xf>
    <xf numFmtId="167" fontId="1" fillId="0" borderId="10" xfId="71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2" fillId="0" borderId="11" xfId="70" applyFont="1" applyBorder="1" applyAlignment="1">
      <alignment horizontal="center"/>
      <protection/>
    </xf>
    <xf numFmtId="0" fontId="1" fillId="0" borderId="11" xfId="70" applyBorder="1" applyAlignment="1">
      <alignment horizontal="center"/>
      <protection/>
    </xf>
    <xf numFmtId="166" fontId="1" fillId="0" borderId="11" xfId="70" applyNumberFormat="1" applyBorder="1" applyAlignment="1">
      <alignment horizontal="center"/>
      <protection/>
    </xf>
    <xf numFmtId="165" fontId="1" fillId="0" borderId="11" xfId="70" applyNumberFormat="1" applyBorder="1" applyAlignment="1">
      <alignment horizontal="center"/>
      <protection/>
    </xf>
    <xf numFmtId="0" fontId="1" fillId="0" borderId="11" xfId="70" applyFont="1" applyBorder="1" applyAlignment="1">
      <alignment horizontal="center"/>
      <protection/>
    </xf>
    <xf numFmtId="164" fontId="1" fillId="0" borderId="11" xfId="70" applyNumberFormat="1" applyFont="1" applyBorder="1" applyAlignment="1">
      <alignment horizontal="center"/>
      <protection/>
    </xf>
    <xf numFmtId="165" fontId="1" fillId="0" borderId="11" xfId="70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wrapText="1"/>
    </xf>
    <xf numFmtId="20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72" applyBorder="1" applyAlignment="1">
      <alignment horizontal="center"/>
      <protection/>
    </xf>
    <xf numFmtId="166" fontId="1" fillId="0" borderId="10" xfId="72" applyNumberFormat="1" applyBorder="1" applyAlignment="1">
      <alignment horizontal="center"/>
      <protection/>
    </xf>
    <xf numFmtId="165" fontId="1" fillId="0" borderId="15" xfId="72" applyNumberFormat="1" applyBorder="1" applyAlignment="1">
      <alignment horizontal="center"/>
      <protection/>
    </xf>
    <xf numFmtId="0" fontId="1" fillId="0" borderId="11" xfId="72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74" fontId="6" fillId="0" borderId="16" xfId="73" applyNumberFormat="1" applyFont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0" xfId="71" applyNumberFormat="1" applyFont="1" applyBorder="1" applyAlignment="1">
      <alignment horizontal="center"/>
      <protection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1" fillId="0" borderId="10" xfId="76" applyNumberFormat="1" applyBorder="1" applyAlignment="1">
      <alignment horizontal="center"/>
    </xf>
    <xf numFmtId="2" fontId="1" fillId="0" borderId="11" xfId="42" applyNumberFormat="1" applyBorder="1" applyAlignment="1">
      <alignment horizontal="center"/>
    </xf>
    <xf numFmtId="2" fontId="1" fillId="0" borderId="10" xfId="42" applyNumberFormat="1" applyBorder="1" applyAlignment="1">
      <alignment horizontal="center"/>
    </xf>
    <xf numFmtId="2" fontId="1" fillId="0" borderId="12" xfId="42" applyNumberFormat="1" applyBorder="1" applyAlignment="1">
      <alignment horizontal="center"/>
    </xf>
    <xf numFmtId="2" fontId="1" fillId="0" borderId="11" xfId="42" applyNumberFormat="1" applyBorder="1" applyAlignment="1">
      <alignment/>
    </xf>
    <xf numFmtId="2" fontId="1" fillId="0" borderId="0" xfId="42" applyNumberFormat="1" applyAlignment="1">
      <alignment/>
    </xf>
    <xf numFmtId="0" fontId="1" fillId="0" borderId="11" xfId="42" applyNumberFormat="1" applyBorder="1" applyAlignment="1">
      <alignment horizontal="center"/>
    </xf>
    <xf numFmtId="2" fontId="1" fillId="0" borderId="10" xfId="42" applyNumberFormat="1" applyBorder="1" applyAlignment="1">
      <alignment/>
    </xf>
    <xf numFmtId="165" fontId="0" fillId="0" borderId="20" xfId="0" applyNumberFormat="1" applyBorder="1" applyAlignment="1">
      <alignment horizontal="center"/>
    </xf>
    <xf numFmtId="0" fontId="1" fillId="0" borderId="20" xfId="42" applyNumberFormat="1" applyBorder="1" applyAlignment="1">
      <alignment horizontal="center"/>
    </xf>
    <xf numFmtId="2" fontId="1" fillId="0" borderId="10" xfId="42" applyNumberFormat="1" applyFont="1" applyBorder="1" applyAlignment="1">
      <alignment horizontal="center"/>
    </xf>
    <xf numFmtId="2" fontId="8" fillId="0" borderId="10" xfId="42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1" fillId="0" borderId="11" xfId="42" applyNumberFormat="1" applyFont="1" applyBorder="1" applyAlignment="1">
      <alignment horizontal="center"/>
    </xf>
    <xf numFmtId="2" fontId="8" fillId="0" borderId="11" xfId="42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3" fontId="1" fillId="0" borderId="11" xfId="42" applyBorder="1" applyAlignment="1">
      <alignment horizontal="center"/>
    </xf>
    <xf numFmtId="2" fontId="8" fillId="0" borderId="12" xfId="42" applyNumberFormat="1" applyFont="1" applyBorder="1" applyAlignment="1">
      <alignment horizontal="center"/>
    </xf>
    <xf numFmtId="2" fontId="1" fillId="0" borderId="12" xfId="42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42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" fontId="1" fillId="0" borderId="10" xfId="42" applyNumberFormat="1" applyBorder="1" applyAlignment="1">
      <alignment horizontal="center"/>
    </xf>
    <xf numFmtId="165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0" fontId="8" fillId="0" borderId="10" xfId="71" applyFont="1" applyBorder="1" applyAlignment="1">
      <alignment horizontal="center"/>
      <protection/>
    </xf>
    <xf numFmtId="165" fontId="8" fillId="0" borderId="10" xfId="71" applyNumberFormat="1" applyFont="1" applyBorder="1" applyAlignment="1">
      <alignment horizontal="center"/>
      <protection/>
    </xf>
    <xf numFmtId="2" fontId="0" fillId="0" borderId="11" xfId="0" applyNumberFormat="1" applyBorder="1" applyAlignment="1">
      <alignment horizontal="center"/>
    </xf>
    <xf numFmtId="0" fontId="53" fillId="0" borderId="0" xfId="0" applyFont="1" applyAlignment="1">
      <alignment/>
    </xf>
    <xf numFmtId="17" fontId="1" fillId="0" borderId="20" xfId="42" applyNumberFormat="1" applyBorder="1" applyAlignment="1">
      <alignment horizontal="center" vertical="center"/>
    </xf>
    <xf numFmtId="0" fontId="11" fillId="0" borderId="11" xfId="54" applyNumberFormat="1" applyFont="1" applyFill="1" applyBorder="1" applyAlignment="1" applyProtection="1">
      <alignment/>
      <protection/>
    </xf>
    <xf numFmtId="2" fontId="2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" fillId="0" borderId="0" xfId="42" applyNumberFormat="1" applyBorder="1" applyAlignment="1">
      <alignment horizontal="center"/>
    </xf>
    <xf numFmtId="21" fontId="0" fillId="0" borderId="0" xfId="0" applyNumberFormat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2" fontId="13" fillId="0" borderId="10" xfId="42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165" fontId="14" fillId="0" borderId="12" xfId="0" applyNumberFormat="1" applyFont="1" applyBorder="1" applyAlignment="1">
      <alignment horizontal="center"/>
    </xf>
    <xf numFmtId="2" fontId="13" fillId="0" borderId="12" xfId="42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165" fontId="14" fillId="0" borderId="11" xfId="0" applyNumberFormat="1" applyFont="1" applyBorder="1" applyAlignment="1">
      <alignment horizontal="center"/>
    </xf>
    <xf numFmtId="2" fontId="13" fillId="0" borderId="11" xfId="42" applyNumberFormat="1" applyFont="1" applyBorder="1" applyAlignment="1">
      <alignment horizontal="center"/>
    </xf>
    <xf numFmtId="167" fontId="14" fillId="0" borderId="11" xfId="0" applyNumberFormat="1" applyFont="1" applyBorder="1" applyAlignment="1">
      <alignment horizontal="center"/>
    </xf>
    <xf numFmtId="166" fontId="14" fillId="0" borderId="11" xfId="0" applyNumberFormat="1" applyFont="1" applyBorder="1" applyAlignment="1">
      <alignment horizontal="center"/>
    </xf>
    <xf numFmtId="2" fontId="16" fillId="0" borderId="11" xfId="42" applyNumberFormat="1" applyFont="1" applyBorder="1" applyAlignment="1">
      <alignment horizontal="center"/>
    </xf>
    <xf numFmtId="21" fontId="14" fillId="0" borderId="11" xfId="0" applyNumberFormat="1" applyFont="1" applyBorder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4" fontId="1" fillId="0" borderId="11" xfId="42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0" fontId="54" fillId="0" borderId="11" xfId="0" applyFont="1" applyBorder="1" applyAlignment="1">
      <alignment horizontal="center"/>
    </xf>
    <xf numFmtId="166" fontId="54" fillId="0" borderId="11" xfId="0" applyNumberFormat="1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14" fontId="54" fillId="0" borderId="11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/>
    </xf>
    <xf numFmtId="165" fontId="54" fillId="0" borderId="11" xfId="0" applyNumberFormat="1" applyFont="1" applyBorder="1" applyAlignment="1">
      <alignment horizontal="center"/>
    </xf>
    <xf numFmtId="2" fontId="54" fillId="0" borderId="11" xfId="0" applyNumberFormat="1" applyFont="1" applyBorder="1" applyAlignment="1">
      <alignment horizontal="center"/>
    </xf>
    <xf numFmtId="21" fontId="54" fillId="0" borderId="11" xfId="0" applyNumberFormat="1" applyFont="1" applyBorder="1" applyAlignment="1">
      <alignment horizontal="center"/>
    </xf>
    <xf numFmtId="2" fontId="56" fillId="0" borderId="11" xfId="42" applyNumberFormat="1" applyFont="1" applyBorder="1" applyAlignment="1">
      <alignment horizontal="center"/>
    </xf>
    <xf numFmtId="0" fontId="56" fillId="0" borderId="11" xfId="42" applyNumberFormat="1" applyFont="1" applyBorder="1" applyAlignment="1">
      <alignment horizontal="center"/>
    </xf>
    <xf numFmtId="164" fontId="54" fillId="0" borderId="11" xfId="0" applyNumberFormat="1" applyFont="1" applyBorder="1" applyAlignment="1">
      <alignment horizontal="center"/>
    </xf>
    <xf numFmtId="167" fontId="54" fillId="0" borderId="11" xfId="0" applyNumberFormat="1" applyFont="1" applyBorder="1" applyAlignment="1">
      <alignment horizontal="center"/>
    </xf>
    <xf numFmtId="2" fontId="57" fillId="0" borderId="11" xfId="42" applyNumberFormat="1" applyFont="1" applyBorder="1" applyAlignment="1">
      <alignment horizontal="center"/>
    </xf>
    <xf numFmtId="21" fontId="0" fillId="0" borderId="11" xfId="0" applyNumberFormat="1" applyBorder="1" applyAlignment="1">
      <alignment/>
    </xf>
    <xf numFmtId="17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21" fontId="1" fillId="0" borderId="10" xfId="71" applyNumberFormat="1" applyFont="1" applyBorder="1" applyAlignment="1">
      <alignment horizontal="center"/>
      <protection/>
    </xf>
    <xf numFmtId="14" fontId="1" fillId="0" borderId="10" xfId="71" applyNumberFormat="1" applyFont="1" applyBorder="1" applyAlignment="1">
      <alignment horizontal="center"/>
      <protection/>
    </xf>
    <xf numFmtId="0" fontId="1" fillId="0" borderId="0" xfId="71" applyFont="1" applyAlignment="1">
      <alignment horizontal="center"/>
      <protection/>
    </xf>
    <xf numFmtId="166" fontId="1" fillId="0" borderId="10" xfId="71" applyNumberFormat="1" applyFont="1" applyBorder="1" applyAlignment="1">
      <alignment horizontal="center"/>
      <protection/>
    </xf>
    <xf numFmtId="0" fontId="1" fillId="0" borderId="10" xfId="71" applyNumberFormat="1" applyFont="1" applyBorder="1" applyAlignment="1">
      <alignment horizontal="center" wrapText="1"/>
      <protection/>
    </xf>
    <xf numFmtId="0" fontId="2" fillId="0" borderId="10" xfId="71" applyFont="1" applyBorder="1">
      <alignment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allaad 2" xfId="58"/>
    <cellStyle name="Normaallaad 2 2" xfId="59"/>
    <cellStyle name="Normaallaad 3" xfId="60"/>
    <cellStyle name="Normaallaad 3 2" xfId="61"/>
    <cellStyle name="Normaallaad 3 3" xfId="62"/>
    <cellStyle name="Normaallaad 3 4" xfId="63"/>
    <cellStyle name="Normaallaad 4" xfId="64"/>
    <cellStyle name="Normaallaad 4 2" xfId="65"/>
    <cellStyle name="Normaallaad 5" xfId="66"/>
    <cellStyle name="Normaallaad 5 2" xfId="67"/>
    <cellStyle name="Normaallaad 5 3" xfId="68"/>
    <cellStyle name="Normaallaad 9" xfId="69"/>
    <cellStyle name="Normal 2" xfId="70"/>
    <cellStyle name="Normal 3" xfId="71"/>
    <cellStyle name="Normal 4" xfId="72"/>
    <cellStyle name="Normal_1_120_18oct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externalLink" Target="externalLinks/externalLink1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lli\AppData\Local\Temp\rannak_2007_luunja_tulemu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"/>
      <sheetName val="52 KM"/>
      <sheetName val="39"/>
      <sheetName val="ponid 39"/>
      <sheetName val="117"/>
    </sheetNames>
    <sheetDataSet>
      <sheetData sheetId="1">
        <row r="8">
          <cell r="S8">
            <v>15.322910698207416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3"/>
  <sheetViews>
    <sheetView zoomScalePageLayoutView="0" workbookViewId="0" topLeftCell="A1">
      <selection activeCell="I5" sqref="C5:I5"/>
    </sheetView>
  </sheetViews>
  <sheetFormatPr defaultColWidth="11.57421875" defaultRowHeight="15"/>
  <cols>
    <col min="1" max="1" width="24.00390625" style="0" customWidth="1"/>
    <col min="2" max="2" width="11.57421875" style="0" customWidth="1"/>
    <col min="3" max="3" width="16.57421875" style="0" customWidth="1"/>
  </cols>
  <sheetData>
    <row r="1" ht="15">
      <c r="A1" t="s">
        <v>389</v>
      </c>
    </row>
    <row r="3" spans="3:10" ht="15">
      <c r="C3" s="16" t="s">
        <v>0</v>
      </c>
      <c r="D3" s="16" t="s">
        <v>1</v>
      </c>
      <c r="E3" s="16" t="s">
        <v>2</v>
      </c>
      <c r="F3" s="16" t="s">
        <v>3</v>
      </c>
      <c r="G3" s="74" t="s">
        <v>4</v>
      </c>
      <c r="H3" s="74" t="s">
        <v>412</v>
      </c>
      <c r="I3" s="16" t="s">
        <v>5</v>
      </c>
      <c r="J3" s="76"/>
    </row>
    <row r="4" spans="3:10" ht="15">
      <c r="C4" s="77" t="s">
        <v>13</v>
      </c>
      <c r="D4" s="78">
        <v>39664</v>
      </c>
      <c r="E4" s="77" t="s">
        <v>411</v>
      </c>
      <c r="F4" s="77">
        <v>30</v>
      </c>
      <c r="G4" s="79">
        <v>0.10833333333333332</v>
      </c>
      <c r="H4" s="93">
        <v>11.538461538461538</v>
      </c>
      <c r="I4" s="80">
        <v>1</v>
      </c>
      <c r="J4" s="76"/>
    </row>
    <row r="5" spans="3:10" ht="15">
      <c r="C5" s="176" t="s">
        <v>26</v>
      </c>
      <c r="D5" s="177">
        <v>40747</v>
      </c>
      <c r="E5" s="176" t="s">
        <v>248</v>
      </c>
      <c r="F5" s="176">
        <v>23</v>
      </c>
      <c r="G5" s="178"/>
      <c r="H5" s="179" t="s">
        <v>324</v>
      </c>
      <c r="I5" s="176"/>
      <c r="J5" s="76"/>
    </row>
    <row r="6" spans="3:10" ht="15">
      <c r="C6" s="23"/>
      <c r="D6" s="23"/>
      <c r="E6" s="23"/>
      <c r="F6" s="23"/>
      <c r="G6" s="75"/>
      <c r="H6" s="75"/>
      <c r="I6" s="23"/>
      <c r="J6" s="76"/>
    </row>
    <row r="7" spans="3:10" ht="15">
      <c r="C7" s="23"/>
      <c r="D7" s="23"/>
      <c r="E7" s="23"/>
      <c r="F7" s="23"/>
      <c r="G7" s="75"/>
      <c r="H7" s="75"/>
      <c r="I7" s="23"/>
      <c r="J7" s="76"/>
    </row>
    <row r="8" spans="3:10" ht="15">
      <c r="C8" s="23"/>
      <c r="D8" s="23"/>
      <c r="E8" s="23"/>
      <c r="F8" s="23"/>
      <c r="G8" s="75"/>
      <c r="H8" s="75"/>
      <c r="I8" s="23"/>
      <c r="J8" s="76"/>
    </row>
    <row r="9" spans="3:10" ht="15">
      <c r="C9" s="23"/>
      <c r="D9" s="23"/>
      <c r="E9" s="23"/>
      <c r="F9" s="23"/>
      <c r="G9" s="75"/>
      <c r="H9" s="75"/>
      <c r="I9" s="23"/>
      <c r="J9" s="76"/>
    </row>
    <row r="10" spans="3:10" ht="15">
      <c r="C10" s="23"/>
      <c r="D10" s="23"/>
      <c r="E10" s="23"/>
      <c r="F10" s="23"/>
      <c r="G10" s="75"/>
      <c r="H10" s="75"/>
      <c r="I10" s="23"/>
      <c r="J10" s="76"/>
    </row>
    <row r="11" spans="3:10" ht="15">
      <c r="C11" s="23"/>
      <c r="D11" s="23"/>
      <c r="E11" s="23"/>
      <c r="F11" s="23"/>
      <c r="G11" s="75"/>
      <c r="H11" s="75"/>
      <c r="I11" s="23"/>
      <c r="J11" s="76"/>
    </row>
    <row r="12" spans="3:10" ht="15">
      <c r="C12" s="23"/>
      <c r="D12" s="23"/>
      <c r="E12" s="23"/>
      <c r="F12" s="23"/>
      <c r="G12" s="75"/>
      <c r="H12" s="75"/>
      <c r="I12" s="23"/>
      <c r="J12" s="63"/>
    </row>
    <row r="13" spans="3:8" ht="15">
      <c r="C13" s="63"/>
      <c r="D13" s="63"/>
      <c r="E13" s="63"/>
      <c r="F13" s="63"/>
      <c r="G13" s="63"/>
      <c r="H13" s="63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Roman,Harilik"&amp;12&amp;A</oddHeader>
    <oddFooter>&amp;C&amp;"Times New Roman,Harilik"&amp;12Lehekülg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4"/>
  <sheetViews>
    <sheetView zoomScalePageLayoutView="0" workbookViewId="0" topLeftCell="A1">
      <selection activeCell="H13" sqref="H13"/>
    </sheetView>
  </sheetViews>
  <sheetFormatPr defaultColWidth="11.57421875" defaultRowHeight="15"/>
  <cols>
    <col min="1" max="1" width="21.8515625" style="0" customWidth="1"/>
    <col min="2" max="2" width="17.8515625" style="0" customWidth="1"/>
    <col min="3" max="3" width="21.28125" style="0" customWidth="1"/>
  </cols>
  <sheetData>
    <row r="1" ht="15">
      <c r="A1" t="s">
        <v>384</v>
      </c>
    </row>
    <row r="3" spans="3:9" ht="15">
      <c r="C3" s="17" t="s">
        <v>0</v>
      </c>
      <c r="D3" s="16" t="s">
        <v>4</v>
      </c>
      <c r="E3" s="17" t="s">
        <v>2</v>
      </c>
      <c r="F3" s="17" t="s">
        <v>3</v>
      </c>
      <c r="G3" s="17" t="s">
        <v>4</v>
      </c>
      <c r="H3" s="17" t="s">
        <v>412</v>
      </c>
      <c r="I3" s="17" t="s">
        <v>5</v>
      </c>
    </row>
    <row r="4" spans="1:9" ht="15">
      <c r="A4" s="57"/>
      <c r="C4" s="23" t="s">
        <v>28</v>
      </c>
      <c r="D4" s="22">
        <v>38976</v>
      </c>
      <c r="E4" s="18" t="s">
        <v>240</v>
      </c>
      <c r="F4" s="18">
        <v>40</v>
      </c>
      <c r="G4" s="17"/>
      <c r="H4" s="17"/>
      <c r="I4" s="17"/>
    </row>
    <row r="5" spans="1:9" ht="15">
      <c r="A5" s="57"/>
      <c r="C5" s="23" t="s">
        <v>28</v>
      </c>
      <c r="D5" s="43">
        <v>39340</v>
      </c>
      <c r="E5" s="23" t="s">
        <v>240</v>
      </c>
      <c r="F5" s="23">
        <v>55</v>
      </c>
      <c r="G5" s="24">
        <v>0.1812384259259259</v>
      </c>
      <c r="H5" s="116">
        <v>11.540927548621502</v>
      </c>
      <c r="I5" s="23">
        <v>3</v>
      </c>
    </row>
    <row r="6" spans="1:9" ht="15">
      <c r="A6" s="57"/>
      <c r="C6" s="23" t="s">
        <v>28</v>
      </c>
      <c r="D6" s="42">
        <v>39298</v>
      </c>
      <c r="E6" s="23" t="s">
        <v>240</v>
      </c>
      <c r="F6" s="23">
        <v>50</v>
      </c>
      <c r="G6" s="68">
        <v>0.16527777777777777</v>
      </c>
      <c r="H6" s="117">
        <v>12.61</v>
      </c>
      <c r="I6" s="23">
        <v>1</v>
      </c>
    </row>
    <row r="7" spans="1:9" ht="15">
      <c r="A7" s="57"/>
      <c r="C7" s="18" t="s">
        <v>28</v>
      </c>
      <c r="D7" s="42">
        <v>39268</v>
      </c>
      <c r="E7" s="18" t="s">
        <v>240</v>
      </c>
      <c r="F7" s="23">
        <v>52</v>
      </c>
      <c r="G7" s="24">
        <v>0.18021990740740743</v>
      </c>
      <c r="H7" s="118">
        <v>12.02234923896988</v>
      </c>
      <c r="I7" s="23">
        <v>5</v>
      </c>
    </row>
    <row r="8" spans="1:9" ht="15">
      <c r="A8" s="57"/>
      <c r="C8" s="23" t="s">
        <v>131</v>
      </c>
      <c r="D8" s="42">
        <v>39942</v>
      </c>
      <c r="E8" s="23" t="s">
        <v>240</v>
      </c>
      <c r="F8" s="23">
        <v>57</v>
      </c>
      <c r="G8" s="23" t="s">
        <v>241</v>
      </c>
      <c r="H8" s="114">
        <v>13.59</v>
      </c>
      <c r="I8" s="23">
        <v>1</v>
      </c>
    </row>
    <row r="9" spans="1:9" ht="15">
      <c r="A9" s="57"/>
      <c r="C9" s="23" t="s">
        <v>12</v>
      </c>
      <c r="D9" s="42">
        <v>40013</v>
      </c>
      <c r="E9" s="23" t="s">
        <v>240</v>
      </c>
      <c r="F9" s="23">
        <v>59</v>
      </c>
      <c r="G9" s="23"/>
      <c r="H9" s="115" t="s">
        <v>262</v>
      </c>
      <c r="I9" s="23"/>
    </row>
    <row r="10" spans="1:9" ht="15">
      <c r="A10" s="57"/>
      <c r="C10" s="23" t="s">
        <v>23</v>
      </c>
      <c r="D10" s="42">
        <v>40075</v>
      </c>
      <c r="E10" s="23" t="s">
        <v>240</v>
      </c>
      <c r="F10" s="23">
        <v>52</v>
      </c>
      <c r="G10" s="23" t="s">
        <v>242</v>
      </c>
      <c r="H10" s="114">
        <v>13.46</v>
      </c>
      <c r="I10" s="23">
        <v>2</v>
      </c>
    </row>
    <row r="11" spans="1:9" ht="15">
      <c r="A11" s="57"/>
      <c r="C11" s="23" t="s">
        <v>23</v>
      </c>
      <c r="D11" s="43">
        <v>40454</v>
      </c>
      <c r="E11" s="23" t="s">
        <v>240</v>
      </c>
      <c r="F11" s="23">
        <v>85</v>
      </c>
      <c r="G11" s="24">
        <v>0.26306712962962964</v>
      </c>
      <c r="H11" s="112">
        <v>13.46</v>
      </c>
      <c r="I11" s="23">
        <v>1</v>
      </c>
    </row>
    <row r="12" spans="1:9" ht="15">
      <c r="A12" s="57"/>
      <c r="C12" s="23" t="s">
        <v>137</v>
      </c>
      <c r="D12" s="42">
        <v>40663</v>
      </c>
      <c r="E12" s="23" t="s">
        <v>240</v>
      </c>
      <c r="F12" s="23">
        <v>57.5</v>
      </c>
      <c r="G12" s="24">
        <v>0.14873842592592593</v>
      </c>
      <c r="H12" s="112">
        <v>16.11</v>
      </c>
      <c r="I12" s="23">
        <v>3</v>
      </c>
    </row>
    <row r="13" spans="1:9" ht="15">
      <c r="A13" s="57"/>
      <c r="C13" s="23" t="s">
        <v>25</v>
      </c>
      <c r="D13" s="43">
        <v>40684</v>
      </c>
      <c r="E13" s="23" t="s">
        <v>240</v>
      </c>
      <c r="F13" s="23">
        <v>80</v>
      </c>
      <c r="G13" s="24">
        <v>0.24210648148148148</v>
      </c>
      <c r="H13" s="112">
        <v>13.768</v>
      </c>
      <c r="I13" s="23">
        <v>2</v>
      </c>
    </row>
    <row r="14" spans="1:9" ht="15">
      <c r="A14" s="57"/>
      <c r="C14" s="23"/>
      <c r="D14" s="23"/>
      <c r="E14" s="23"/>
      <c r="F14" s="23"/>
      <c r="G14" s="23"/>
      <c r="H14" s="112"/>
      <c r="I14" s="23"/>
    </row>
    <row r="15" spans="3:9" ht="15">
      <c r="C15" s="23"/>
      <c r="D15" s="23"/>
      <c r="E15" s="23"/>
      <c r="F15" s="23"/>
      <c r="G15" s="23"/>
      <c r="H15" s="98"/>
      <c r="I15" s="23"/>
    </row>
    <row r="16" spans="3:9" ht="15">
      <c r="C16" s="23"/>
      <c r="D16" s="23"/>
      <c r="E16" s="23"/>
      <c r="F16" s="23"/>
      <c r="G16" s="23"/>
      <c r="H16" s="98"/>
      <c r="I16" s="23"/>
    </row>
    <row r="17" spans="3:9" ht="15">
      <c r="C17" s="23"/>
      <c r="D17" s="23"/>
      <c r="E17" s="23"/>
      <c r="F17" s="23"/>
      <c r="G17" s="23"/>
      <c r="H17" s="98"/>
      <c r="I17" s="23"/>
    </row>
    <row r="18" spans="3:9" ht="15">
      <c r="C18" s="23"/>
      <c r="D18" s="23"/>
      <c r="E18" s="23"/>
      <c r="F18" s="23"/>
      <c r="G18" s="23"/>
      <c r="H18" s="98"/>
      <c r="I18" s="23"/>
    </row>
    <row r="19" spans="3:9" ht="15">
      <c r="C19" s="23"/>
      <c r="D19" s="23"/>
      <c r="E19" s="23"/>
      <c r="F19" s="23"/>
      <c r="G19" s="23"/>
      <c r="H19" s="98"/>
      <c r="I19" s="23"/>
    </row>
    <row r="20" spans="3:9" ht="15">
      <c r="C20" s="23"/>
      <c r="D20" s="23"/>
      <c r="E20" s="23"/>
      <c r="F20" s="23"/>
      <c r="G20" s="23"/>
      <c r="H20" s="98"/>
      <c r="I20" s="23"/>
    </row>
    <row r="21" spans="3:9" ht="15">
      <c r="C21" s="23"/>
      <c r="D21" s="23"/>
      <c r="E21" s="23"/>
      <c r="F21" s="23"/>
      <c r="G21" s="23"/>
      <c r="H21" s="98"/>
      <c r="I21" s="23"/>
    </row>
    <row r="22" spans="3:9" ht="15">
      <c r="C22" s="23"/>
      <c r="D22" s="23"/>
      <c r="E22" s="23"/>
      <c r="F22" s="23"/>
      <c r="G22" s="23"/>
      <c r="H22" s="98"/>
      <c r="I22" s="23"/>
    </row>
    <row r="23" spans="3:9" ht="15">
      <c r="C23" s="23"/>
      <c r="D23" s="23"/>
      <c r="E23" s="23"/>
      <c r="F23" s="23"/>
      <c r="G23" s="23"/>
      <c r="H23" s="98"/>
      <c r="I23" s="23"/>
    </row>
    <row r="24" spans="3:9" ht="15">
      <c r="C24" s="9"/>
      <c r="D24" s="9"/>
      <c r="E24" s="9"/>
      <c r="F24" s="9"/>
      <c r="G24" s="9"/>
      <c r="H24" s="9"/>
      <c r="I24" s="9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5"/>
  <sheetViews>
    <sheetView tabSelected="1" zoomScalePageLayoutView="0" workbookViewId="0" topLeftCell="A1">
      <selection activeCell="H18" sqref="H18"/>
    </sheetView>
  </sheetViews>
  <sheetFormatPr defaultColWidth="9.00390625" defaultRowHeight="15"/>
  <cols>
    <col min="1" max="1" width="24.00390625" style="1" customWidth="1"/>
    <col min="2" max="2" width="13.28125" style="1" customWidth="1"/>
    <col min="3" max="3" width="22.421875" style="1" customWidth="1"/>
    <col min="4" max="4" width="26.7109375" style="0" customWidth="1"/>
    <col min="5" max="5" width="15.28125" style="0" customWidth="1"/>
    <col min="6" max="6" width="10.421875" style="0" customWidth="1"/>
    <col min="7" max="7" width="12.8515625" style="0" customWidth="1"/>
  </cols>
  <sheetData>
    <row r="1" ht="15">
      <c r="A1" s="1" t="s">
        <v>353</v>
      </c>
    </row>
    <row r="3" spans="3:9" ht="15">
      <c r="C3" s="46" t="s">
        <v>0</v>
      </c>
      <c r="D3" s="46" t="s">
        <v>1</v>
      </c>
      <c r="E3" s="46" t="s">
        <v>2</v>
      </c>
      <c r="F3" s="46" t="s">
        <v>3</v>
      </c>
      <c r="G3" s="46" t="s">
        <v>4</v>
      </c>
      <c r="H3" s="46" t="s">
        <v>412</v>
      </c>
      <c r="I3" s="46" t="s">
        <v>5</v>
      </c>
    </row>
    <row r="4" spans="3:9" ht="15">
      <c r="C4" s="60" t="s">
        <v>6</v>
      </c>
      <c r="D4" s="69">
        <v>40233</v>
      </c>
      <c r="E4" s="64" t="s">
        <v>7</v>
      </c>
      <c r="F4" s="60">
        <v>32</v>
      </c>
      <c r="G4" s="65">
        <v>0.08888888888888889</v>
      </c>
      <c r="H4" s="99">
        <v>15</v>
      </c>
      <c r="I4" s="60">
        <v>1</v>
      </c>
    </row>
    <row r="5" spans="3:9" ht="15">
      <c r="C5" s="60" t="s">
        <v>8</v>
      </c>
      <c r="D5" s="69">
        <v>40271</v>
      </c>
      <c r="E5" s="60" t="s">
        <v>7</v>
      </c>
      <c r="F5" s="60">
        <v>50</v>
      </c>
      <c r="G5" s="65">
        <v>0.14072916666666666</v>
      </c>
      <c r="H5" s="99">
        <v>14.8</v>
      </c>
      <c r="I5" s="60">
        <v>1</v>
      </c>
    </row>
    <row r="6" spans="3:9" ht="15">
      <c r="C6" s="60" t="s">
        <v>9</v>
      </c>
      <c r="D6" s="69">
        <v>40299</v>
      </c>
      <c r="E6" s="60" t="s">
        <v>7</v>
      </c>
      <c r="F6" s="60">
        <v>80</v>
      </c>
      <c r="G6" s="60"/>
      <c r="H6" s="108" t="s">
        <v>262</v>
      </c>
      <c r="I6" s="60"/>
    </row>
    <row r="7" spans="3:9" ht="15">
      <c r="C7" s="70" t="s">
        <v>10</v>
      </c>
      <c r="D7" s="71">
        <v>40320</v>
      </c>
      <c r="E7" s="70" t="s">
        <v>11</v>
      </c>
      <c r="F7" s="70">
        <v>80</v>
      </c>
      <c r="G7" s="72">
        <v>0.255775462962963</v>
      </c>
      <c r="H7" s="100">
        <v>13.032</v>
      </c>
      <c r="I7" s="70">
        <v>2</v>
      </c>
    </row>
    <row r="8" spans="3:9" ht="15">
      <c r="C8" s="18" t="s">
        <v>12</v>
      </c>
      <c r="D8" s="19">
        <v>40351</v>
      </c>
      <c r="E8" s="18" t="s">
        <v>11</v>
      </c>
      <c r="F8" s="18">
        <v>91.5</v>
      </c>
      <c r="G8" s="21">
        <v>0.2482175925925926</v>
      </c>
      <c r="H8" s="98">
        <v>15.36</v>
      </c>
      <c r="I8" s="18">
        <v>3</v>
      </c>
    </row>
    <row r="9" spans="3:9" ht="15">
      <c r="C9" s="18" t="s">
        <v>13</v>
      </c>
      <c r="D9" s="19">
        <v>40390</v>
      </c>
      <c r="E9" s="18" t="s">
        <v>11</v>
      </c>
      <c r="F9" s="18">
        <v>83</v>
      </c>
      <c r="G9" s="21">
        <v>0.2611574074074074</v>
      </c>
      <c r="H9" s="98">
        <v>13.24</v>
      </c>
      <c r="I9" s="18">
        <v>5</v>
      </c>
    </row>
    <row r="10" spans="3:9" ht="15">
      <c r="C10" s="18" t="s">
        <v>14</v>
      </c>
      <c r="D10" s="22">
        <v>40454</v>
      </c>
      <c r="E10" s="18" t="s">
        <v>15</v>
      </c>
      <c r="F10" s="18">
        <v>34</v>
      </c>
      <c r="G10" s="18"/>
      <c r="H10" s="113" t="s">
        <v>324</v>
      </c>
      <c r="I10" s="18"/>
    </row>
    <row r="11" spans="3:9" ht="15">
      <c r="C11" s="18" t="s">
        <v>16</v>
      </c>
      <c r="D11" s="19">
        <v>40615</v>
      </c>
      <c r="E11" s="18" t="s">
        <v>17</v>
      </c>
      <c r="F11" s="18">
        <v>59</v>
      </c>
      <c r="G11" s="21">
        <v>0.14519675925925926</v>
      </c>
      <c r="H11" s="98">
        <v>16.93</v>
      </c>
      <c r="I11" s="18">
        <v>3</v>
      </c>
    </row>
    <row r="12" spans="3:9" ht="15">
      <c r="C12" s="173" t="s">
        <v>18</v>
      </c>
      <c r="D12" s="19">
        <v>40663</v>
      </c>
      <c r="E12" s="173" t="s">
        <v>11</v>
      </c>
      <c r="F12" s="18">
        <v>57.5</v>
      </c>
      <c r="G12" s="21">
        <v>0.19827546296296297</v>
      </c>
      <c r="H12" s="98">
        <v>12.08</v>
      </c>
      <c r="I12" s="18">
        <v>5</v>
      </c>
    </row>
    <row r="13" spans="3:9" ht="15">
      <c r="C13" s="18" t="s">
        <v>19</v>
      </c>
      <c r="D13" s="174">
        <v>40684</v>
      </c>
      <c r="E13" s="18" t="s">
        <v>20</v>
      </c>
      <c r="F13" s="18">
        <v>80</v>
      </c>
      <c r="G13" s="21">
        <v>0.25645833333333334</v>
      </c>
      <c r="H13" s="98">
        <v>12.66</v>
      </c>
      <c r="I13" s="18">
        <v>4</v>
      </c>
    </row>
    <row r="14" spans="3:9" ht="15">
      <c r="C14" s="18" t="s">
        <v>21</v>
      </c>
      <c r="D14" s="174">
        <v>40817</v>
      </c>
      <c r="E14" s="18" t="s">
        <v>17</v>
      </c>
      <c r="F14" s="18">
        <v>84</v>
      </c>
      <c r="G14" s="21">
        <v>0.21835648148148148</v>
      </c>
      <c r="H14" s="98">
        <v>16.03</v>
      </c>
      <c r="I14" s="18">
        <v>2</v>
      </c>
    </row>
    <row r="15" spans="3:9" ht="15">
      <c r="C15" s="18" t="s">
        <v>6</v>
      </c>
      <c r="D15" s="174">
        <v>40963</v>
      </c>
      <c r="E15" s="18" t="s">
        <v>238</v>
      </c>
      <c r="F15" s="18">
        <v>56</v>
      </c>
      <c r="G15" s="21">
        <v>0.19187500000000002</v>
      </c>
      <c r="H15" s="98">
        <v>12.16</v>
      </c>
      <c r="I15" s="18">
        <v>7</v>
      </c>
    </row>
    <row r="16" spans="3:9" ht="15">
      <c r="C16" s="18" t="s">
        <v>26</v>
      </c>
      <c r="D16" s="174">
        <v>41195</v>
      </c>
      <c r="E16" s="18" t="s">
        <v>15</v>
      </c>
      <c r="F16" s="18">
        <v>42</v>
      </c>
      <c r="G16" s="92">
        <v>0.1417013888888889</v>
      </c>
      <c r="H16" s="98">
        <v>12.35</v>
      </c>
      <c r="I16" s="18"/>
    </row>
    <row r="17" spans="3:9" ht="15">
      <c r="C17" s="23" t="s">
        <v>6</v>
      </c>
      <c r="D17" s="45">
        <v>41328</v>
      </c>
      <c r="E17" s="23" t="s">
        <v>15</v>
      </c>
      <c r="F17" s="23">
        <v>60</v>
      </c>
      <c r="G17" s="175">
        <v>0.21450231481481483</v>
      </c>
      <c r="H17" s="23">
        <v>11.65</v>
      </c>
      <c r="I17" s="23">
        <v>8</v>
      </c>
    </row>
    <row r="18" spans="3:9" ht="15">
      <c r="C18" s="12" t="s">
        <v>293</v>
      </c>
      <c r="D18" s="9" t="s">
        <v>470</v>
      </c>
      <c r="E18" s="9" t="s">
        <v>15</v>
      </c>
      <c r="F18" s="9">
        <v>80</v>
      </c>
      <c r="G18" s="9"/>
      <c r="H18" s="110" t="s">
        <v>262</v>
      </c>
      <c r="I18" s="9"/>
    </row>
    <row r="19" spans="3:9" ht="15">
      <c r="C19" s="12"/>
      <c r="D19" s="9"/>
      <c r="E19" s="9"/>
      <c r="F19" s="9"/>
      <c r="G19" s="9"/>
      <c r="H19" s="9"/>
      <c r="I19" s="9"/>
    </row>
    <row r="20" spans="3:9" ht="15">
      <c r="C20" s="12"/>
      <c r="D20" s="9"/>
      <c r="E20" s="9"/>
      <c r="F20" s="9"/>
      <c r="G20" s="9"/>
      <c r="H20" s="9"/>
      <c r="I20" s="9"/>
    </row>
    <row r="21" spans="3:9" ht="15">
      <c r="C21" s="12"/>
      <c r="D21" s="9"/>
      <c r="E21" s="9"/>
      <c r="F21" s="9"/>
      <c r="G21" s="9"/>
      <c r="H21" s="9"/>
      <c r="I21" s="9"/>
    </row>
    <row r="22" spans="3:9" ht="15">
      <c r="C22" s="12"/>
      <c r="D22" s="9"/>
      <c r="E22" s="9"/>
      <c r="F22" s="9"/>
      <c r="G22" s="9"/>
      <c r="H22" s="9"/>
      <c r="I22" s="9"/>
    </row>
    <row r="23" spans="3:9" ht="15">
      <c r="C23" s="12"/>
      <c r="D23" s="9"/>
      <c r="E23" s="9"/>
      <c r="F23" s="9"/>
      <c r="G23" s="9"/>
      <c r="H23" s="9"/>
      <c r="I23" s="9"/>
    </row>
    <row r="24" spans="3:9" ht="15">
      <c r="C24" s="12"/>
      <c r="D24" s="9"/>
      <c r="E24" s="9"/>
      <c r="F24" s="9"/>
      <c r="G24" s="9"/>
      <c r="H24" s="9"/>
      <c r="I24" s="9"/>
    </row>
    <row r="25" spans="3:9" ht="15">
      <c r="C25" s="12"/>
      <c r="D25" s="9"/>
      <c r="E25" s="9"/>
      <c r="F25" s="9"/>
      <c r="G25" s="9"/>
      <c r="H25" s="9"/>
      <c r="I25" s="9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40"/>
  <sheetViews>
    <sheetView zoomScale="89" zoomScaleNormal="89" zoomScalePageLayoutView="0" workbookViewId="0" topLeftCell="A19">
      <selection activeCell="I37" sqref="I37"/>
    </sheetView>
  </sheetViews>
  <sheetFormatPr defaultColWidth="9.140625" defaultRowHeight="15"/>
  <cols>
    <col min="1" max="1" width="17.28125" style="0" customWidth="1"/>
    <col min="2" max="2" width="14.00390625" style="0" customWidth="1"/>
    <col min="3" max="3" width="55.00390625" style="0" customWidth="1"/>
    <col min="4" max="4" width="14.28125" style="0" customWidth="1"/>
    <col min="5" max="5" width="16.8515625" style="0" customWidth="1"/>
    <col min="8" max="8" width="19.28125" style="0" customWidth="1"/>
  </cols>
  <sheetData>
    <row r="1" ht="15">
      <c r="A1" s="57" t="s">
        <v>368</v>
      </c>
    </row>
    <row r="2" ht="15">
      <c r="A2" s="57"/>
    </row>
    <row r="3" spans="1:9" ht="15">
      <c r="A3" s="57"/>
      <c r="C3" s="46" t="s">
        <v>0</v>
      </c>
      <c r="D3" s="46" t="s">
        <v>38</v>
      </c>
      <c r="E3" s="46" t="s">
        <v>2</v>
      </c>
      <c r="F3" s="46" t="s">
        <v>3</v>
      </c>
      <c r="G3" s="46" t="s">
        <v>4</v>
      </c>
      <c r="H3" s="97" t="s">
        <v>412</v>
      </c>
      <c r="I3" s="46" t="s">
        <v>5</v>
      </c>
    </row>
    <row r="4" spans="1:9" ht="15">
      <c r="A4" s="57"/>
      <c r="C4" s="60" t="s">
        <v>41</v>
      </c>
      <c r="D4" s="60">
        <v>2002</v>
      </c>
      <c r="E4" s="60" t="s">
        <v>163</v>
      </c>
      <c r="F4" s="60">
        <v>30</v>
      </c>
      <c r="G4" s="65">
        <v>0.11568287037037038</v>
      </c>
      <c r="H4" s="65"/>
      <c r="I4" s="60">
        <v>2</v>
      </c>
    </row>
    <row r="5" spans="1:9" ht="15">
      <c r="A5" s="57"/>
      <c r="C5" s="60" t="s">
        <v>13</v>
      </c>
      <c r="D5" s="69">
        <v>37765</v>
      </c>
      <c r="E5" s="60" t="s">
        <v>164</v>
      </c>
      <c r="F5" s="60">
        <v>50</v>
      </c>
      <c r="G5" s="65">
        <v>0.11726851851851851</v>
      </c>
      <c r="H5" s="65"/>
      <c r="I5" s="60">
        <v>1</v>
      </c>
    </row>
    <row r="6" spans="1:9" ht="15">
      <c r="A6" s="57"/>
      <c r="C6" s="60" t="s">
        <v>28</v>
      </c>
      <c r="D6" s="69">
        <v>37884</v>
      </c>
      <c r="E6" s="60" t="s">
        <v>164</v>
      </c>
      <c r="F6" s="60">
        <v>80</v>
      </c>
      <c r="G6" s="60"/>
      <c r="H6" s="129" t="s">
        <v>432</v>
      </c>
      <c r="I6" s="60"/>
    </row>
    <row r="7" spans="1:9" ht="15">
      <c r="A7" s="57"/>
      <c r="C7" s="60" t="s">
        <v>43</v>
      </c>
      <c r="D7" s="69">
        <v>37897</v>
      </c>
      <c r="E7" s="60" t="s">
        <v>164</v>
      </c>
      <c r="F7" s="60">
        <v>50</v>
      </c>
      <c r="G7" s="119">
        <v>0.11346064814814816</v>
      </c>
      <c r="H7" s="98"/>
      <c r="I7" s="124">
        <v>1</v>
      </c>
    </row>
    <row r="8" spans="1:9" ht="15">
      <c r="A8" s="57"/>
      <c r="C8" s="60" t="s">
        <v>43</v>
      </c>
      <c r="D8" s="69">
        <v>38129</v>
      </c>
      <c r="E8" s="60" t="s">
        <v>164</v>
      </c>
      <c r="F8" s="60">
        <v>51</v>
      </c>
      <c r="G8" s="119">
        <v>0.15239583333333334</v>
      </c>
      <c r="H8" s="98"/>
      <c r="I8" s="124">
        <v>3</v>
      </c>
    </row>
    <row r="9" spans="1:9" ht="15">
      <c r="A9" s="57"/>
      <c r="C9" s="60" t="s">
        <v>13</v>
      </c>
      <c r="D9" s="69">
        <v>38270</v>
      </c>
      <c r="E9" s="60" t="s">
        <v>164</v>
      </c>
      <c r="F9" s="60">
        <v>66</v>
      </c>
      <c r="G9" s="119">
        <v>0.22261574074074075</v>
      </c>
      <c r="H9" s="98"/>
      <c r="I9" s="124">
        <v>3</v>
      </c>
    </row>
    <row r="10" spans="1:9" ht="15">
      <c r="A10" s="57"/>
      <c r="C10" s="60" t="s">
        <v>165</v>
      </c>
      <c r="D10" s="69">
        <v>38605</v>
      </c>
      <c r="E10" s="60" t="s">
        <v>163</v>
      </c>
      <c r="F10" s="60">
        <v>31</v>
      </c>
      <c r="G10" s="119"/>
      <c r="H10" s="98"/>
      <c r="I10" s="124"/>
    </row>
    <row r="11" spans="1:9" ht="15">
      <c r="A11" s="57"/>
      <c r="C11" s="60" t="s">
        <v>13</v>
      </c>
      <c r="D11" s="69">
        <v>38619</v>
      </c>
      <c r="E11" s="60" t="s">
        <v>164</v>
      </c>
      <c r="F11" s="60">
        <v>65</v>
      </c>
      <c r="G11" s="119">
        <v>0.161875</v>
      </c>
      <c r="H11" s="98"/>
      <c r="I11" s="124">
        <v>1</v>
      </c>
    </row>
    <row r="12" spans="1:9" ht="15">
      <c r="A12" s="57"/>
      <c r="C12" s="60" t="s">
        <v>28</v>
      </c>
      <c r="D12" s="69">
        <v>38976</v>
      </c>
      <c r="E12" s="60" t="s">
        <v>164</v>
      </c>
      <c r="F12" s="60">
        <v>55</v>
      </c>
      <c r="G12" s="120"/>
      <c r="H12" s="98"/>
      <c r="I12" s="125"/>
    </row>
    <row r="13" spans="1:9" ht="15">
      <c r="A13" s="57"/>
      <c r="C13" s="70" t="s">
        <v>28</v>
      </c>
      <c r="D13" s="71">
        <v>38938</v>
      </c>
      <c r="E13" s="70" t="s">
        <v>164</v>
      </c>
      <c r="F13" s="70">
        <v>51</v>
      </c>
      <c r="G13" s="121"/>
      <c r="H13" s="98"/>
      <c r="I13" s="126"/>
    </row>
    <row r="14" spans="1:9" ht="15">
      <c r="A14" s="57"/>
      <c r="C14" s="18" t="s">
        <v>28</v>
      </c>
      <c r="D14" s="42">
        <v>39340</v>
      </c>
      <c r="E14" s="23" t="s">
        <v>163</v>
      </c>
      <c r="F14" s="23">
        <v>40</v>
      </c>
      <c r="G14" s="122">
        <v>0.1481597222222222</v>
      </c>
      <c r="H14" s="98">
        <v>11.249121162409187</v>
      </c>
      <c r="I14" s="127">
        <v>1</v>
      </c>
    </row>
    <row r="15" spans="1:9" ht="15">
      <c r="A15" s="57"/>
      <c r="C15" s="18" t="s">
        <v>28</v>
      </c>
      <c r="D15" s="43">
        <v>39298</v>
      </c>
      <c r="E15" s="23" t="s">
        <v>163</v>
      </c>
      <c r="F15" s="23">
        <v>30</v>
      </c>
      <c r="G15" s="122">
        <v>0.10972222222222222</v>
      </c>
      <c r="H15" s="98">
        <v>11.39240506329114</v>
      </c>
      <c r="I15" s="127">
        <v>1</v>
      </c>
    </row>
    <row r="16" spans="1:9" ht="15">
      <c r="A16" s="57"/>
      <c r="C16" s="18" t="s">
        <v>28</v>
      </c>
      <c r="D16" s="42">
        <v>39268</v>
      </c>
      <c r="E16" s="18" t="s">
        <v>163</v>
      </c>
      <c r="F16" s="23">
        <v>39</v>
      </c>
      <c r="G16" s="122">
        <v>0.12769675925925925</v>
      </c>
      <c r="H16" s="98">
        <v>12.73</v>
      </c>
      <c r="I16" s="127">
        <v>1</v>
      </c>
    </row>
    <row r="17" spans="1:9" ht="15">
      <c r="A17" s="57"/>
      <c r="C17" s="23" t="s">
        <v>28</v>
      </c>
      <c r="D17" s="42">
        <v>39704</v>
      </c>
      <c r="E17" s="23" t="s">
        <v>166</v>
      </c>
      <c r="F17" s="23">
        <v>30</v>
      </c>
      <c r="G17" s="122">
        <v>0.11694444444444445</v>
      </c>
      <c r="H17" s="98">
        <v>11.62</v>
      </c>
      <c r="I17" s="127">
        <v>1</v>
      </c>
    </row>
    <row r="18" spans="1:9" ht="15">
      <c r="A18" s="57"/>
      <c r="C18" s="23" t="s">
        <v>131</v>
      </c>
      <c r="D18" s="42">
        <v>39942</v>
      </c>
      <c r="E18" s="23" t="s">
        <v>163</v>
      </c>
      <c r="F18" s="23">
        <v>35</v>
      </c>
      <c r="G18" s="122">
        <v>0.12597222222222224</v>
      </c>
      <c r="H18" s="98">
        <v>11.58</v>
      </c>
      <c r="I18" s="127"/>
    </row>
    <row r="19" spans="1:9" ht="15">
      <c r="A19" s="57"/>
      <c r="C19" s="23" t="s">
        <v>12</v>
      </c>
      <c r="D19" s="42">
        <v>40013</v>
      </c>
      <c r="E19" s="23" t="s">
        <v>166</v>
      </c>
      <c r="F19" s="23">
        <v>59</v>
      </c>
      <c r="G19" s="122">
        <v>0.1754050925925926</v>
      </c>
      <c r="H19" s="98">
        <v>14.02</v>
      </c>
      <c r="I19" s="127">
        <v>1</v>
      </c>
    </row>
    <row r="20" spans="1:9" ht="15">
      <c r="A20" s="57"/>
      <c r="C20" s="23" t="s">
        <v>28</v>
      </c>
      <c r="D20" s="42">
        <v>40033</v>
      </c>
      <c r="E20" s="23" t="s">
        <v>166</v>
      </c>
      <c r="F20" s="23">
        <v>83</v>
      </c>
      <c r="G20" s="122">
        <v>0.2648726851851852</v>
      </c>
      <c r="H20" s="98">
        <v>13.06</v>
      </c>
      <c r="I20" s="127">
        <v>1</v>
      </c>
    </row>
    <row r="21" spans="1:9" ht="15">
      <c r="A21" s="57"/>
      <c r="C21" s="23" t="s">
        <v>167</v>
      </c>
      <c r="D21" s="42">
        <v>40320</v>
      </c>
      <c r="E21" s="23" t="s">
        <v>166</v>
      </c>
      <c r="F21" s="23">
        <v>80</v>
      </c>
      <c r="G21" s="122">
        <v>0.254224537037037</v>
      </c>
      <c r="H21" s="98">
        <v>13.082</v>
      </c>
      <c r="I21" s="127">
        <v>1</v>
      </c>
    </row>
    <row r="22" spans="1:9" ht="15">
      <c r="A22" s="57"/>
      <c r="C22" s="23" t="s">
        <v>12</v>
      </c>
      <c r="D22" s="42">
        <v>40349</v>
      </c>
      <c r="E22" s="23" t="s">
        <v>168</v>
      </c>
      <c r="F22" s="23">
        <v>40</v>
      </c>
      <c r="G22" s="122">
        <v>0.11761574074074073</v>
      </c>
      <c r="H22" s="98">
        <v>14.17</v>
      </c>
      <c r="I22" s="127"/>
    </row>
    <row r="23" spans="1:9" ht="15">
      <c r="A23" s="57"/>
      <c r="C23" s="23" t="s">
        <v>169</v>
      </c>
      <c r="D23" s="42">
        <v>40390</v>
      </c>
      <c r="E23" s="23" t="s">
        <v>168</v>
      </c>
      <c r="F23" s="23">
        <v>52</v>
      </c>
      <c r="G23" s="122">
        <v>0.17656249999999998</v>
      </c>
      <c r="H23" s="98">
        <v>12.27</v>
      </c>
      <c r="I23" s="127">
        <v>1</v>
      </c>
    </row>
    <row r="24" spans="3:9" ht="15">
      <c r="C24" s="23" t="s">
        <v>14</v>
      </c>
      <c r="D24" s="43">
        <v>40454</v>
      </c>
      <c r="E24" s="23" t="s">
        <v>168</v>
      </c>
      <c r="F24" s="23">
        <v>51</v>
      </c>
      <c r="G24" s="122">
        <v>0.1234375</v>
      </c>
      <c r="H24" s="98">
        <v>17.22</v>
      </c>
      <c r="I24" s="127">
        <v>4</v>
      </c>
    </row>
    <row r="25" spans="3:9" ht="15">
      <c r="C25" s="23" t="s">
        <v>170</v>
      </c>
      <c r="D25" s="42">
        <v>40663</v>
      </c>
      <c r="E25" s="23" t="s">
        <v>168</v>
      </c>
      <c r="F25" s="23">
        <v>42</v>
      </c>
      <c r="G25" s="122">
        <v>0.11697916666666668</v>
      </c>
      <c r="H25" s="98">
        <v>14.96</v>
      </c>
      <c r="I25" s="127">
        <v>1</v>
      </c>
    </row>
    <row r="26" spans="3:9" ht="15">
      <c r="C26" s="23" t="s">
        <v>19</v>
      </c>
      <c r="D26" s="43">
        <v>40684</v>
      </c>
      <c r="E26" s="23" t="s">
        <v>166</v>
      </c>
      <c r="F26" s="23">
        <v>80</v>
      </c>
      <c r="G26" s="122">
        <v>0.2232523148148148</v>
      </c>
      <c r="H26" s="98">
        <v>14.931</v>
      </c>
      <c r="I26" s="127">
        <v>2</v>
      </c>
    </row>
    <row r="27" spans="3:9" ht="15">
      <c r="C27" s="23" t="s">
        <v>145</v>
      </c>
      <c r="D27" s="43">
        <v>40719</v>
      </c>
      <c r="E27" s="23" t="s">
        <v>166</v>
      </c>
      <c r="F27" s="23">
        <v>122.5</v>
      </c>
      <c r="G27" s="122">
        <v>0.34866898148148145</v>
      </c>
      <c r="H27" s="98">
        <v>14.1</v>
      </c>
      <c r="I27" s="127">
        <v>9</v>
      </c>
    </row>
    <row r="28" spans="3:9" ht="15">
      <c r="C28" s="23" t="s">
        <v>171</v>
      </c>
      <c r="D28" s="43">
        <v>40747</v>
      </c>
      <c r="E28" s="23" t="s">
        <v>168</v>
      </c>
      <c r="F28" s="23">
        <v>70</v>
      </c>
      <c r="G28" s="122">
        <v>0.19614583333333332</v>
      </c>
      <c r="H28" s="98">
        <v>14.87</v>
      </c>
      <c r="I28" s="127">
        <v>1</v>
      </c>
    </row>
    <row r="29" spans="3:9" ht="15">
      <c r="C29" s="23" t="s">
        <v>169</v>
      </c>
      <c r="D29" s="43">
        <v>40781</v>
      </c>
      <c r="E29" s="23" t="s">
        <v>168</v>
      </c>
      <c r="F29" s="23">
        <v>85</v>
      </c>
      <c r="G29" s="122">
        <v>0.18949074074074074</v>
      </c>
      <c r="H29" s="98">
        <v>18.69</v>
      </c>
      <c r="I29" s="127">
        <v>1</v>
      </c>
    </row>
    <row r="30" spans="3:9" ht="15">
      <c r="C30" s="23" t="s">
        <v>21</v>
      </c>
      <c r="D30" s="43">
        <v>40817</v>
      </c>
      <c r="E30" s="23" t="s">
        <v>168</v>
      </c>
      <c r="F30" s="23">
        <v>84</v>
      </c>
      <c r="G30" s="122">
        <v>0.22135416666666666</v>
      </c>
      <c r="H30" s="98">
        <v>15.81</v>
      </c>
      <c r="I30" s="127">
        <v>4</v>
      </c>
    </row>
    <row r="31" spans="3:9" ht="15">
      <c r="C31" s="23" t="s">
        <v>294</v>
      </c>
      <c r="D31" s="45">
        <v>41048</v>
      </c>
      <c r="E31" s="23" t="s">
        <v>168</v>
      </c>
      <c r="F31" s="23">
        <v>80</v>
      </c>
      <c r="G31" s="123">
        <v>0.23885416666666667</v>
      </c>
      <c r="H31" s="98">
        <v>13.956</v>
      </c>
      <c r="I31" s="127">
        <v>8</v>
      </c>
    </row>
    <row r="32" spans="3:9" ht="15">
      <c r="C32" s="23" t="s">
        <v>304</v>
      </c>
      <c r="D32" s="23" t="s">
        <v>303</v>
      </c>
      <c r="E32" s="23" t="s">
        <v>168</v>
      </c>
      <c r="F32" s="23">
        <v>120</v>
      </c>
      <c r="G32" s="123">
        <v>0.34620370370370374</v>
      </c>
      <c r="H32" s="98">
        <v>14.803</v>
      </c>
      <c r="I32" s="127">
        <v>4</v>
      </c>
    </row>
    <row r="33" spans="3:9" ht="15">
      <c r="C33" s="23" t="s">
        <v>309</v>
      </c>
      <c r="D33" s="45">
        <v>41096</v>
      </c>
      <c r="E33" s="23" t="s">
        <v>168</v>
      </c>
      <c r="F33" s="23">
        <v>90</v>
      </c>
      <c r="G33" s="123">
        <v>0.22997685185185188</v>
      </c>
      <c r="H33" s="98" t="s">
        <v>445</v>
      </c>
      <c r="I33" s="127">
        <v>1</v>
      </c>
    </row>
    <row r="34" spans="3:9" ht="15">
      <c r="C34" s="23" t="s">
        <v>314</v>
      </c>
      <c r="D34" s="45">
        <v>41104</v>
      </c>
      <c r="E34" s="23" t="s">
        <v>315</v>
      </c>
      <c r="F34" s="23">
        <v>56</v>
      </c>
      <c r="G34" s="44">
        <v>0.5646527777777778</v>
      </c>
      <c r="H34" s="98">
        <v>12.55</v>
      </c>
      <c r="I34" s="23">
        <v>1</v>
      </c>
    </row>
    <row r="35" spans="3:9" ht="15">
      <c r="C35" s="23" t="s">
        <v>336</v>
      </c>
      <c r="D35" s="45">
        <v>41132</v>
      </c>
      <c r="E35" s="23" t="s">
        <v>168</v>
      </c>
      <c r="F35" s="23">
        <v>120</v>
      </c>
      <c r="G35" s="23"/>
      <c r="H35" s="113" t="s">
        <v>262</v>
      </c>
      <c r="I35" s="23"/>
    </row>
    <row r="36" spans="3:9" ht="15">
      <c r="C36" s="23" t="s">
        <v>343</v>
      </c>
      <c r="D36" s="45">
        <v>41195</v>
      </c>
      <c r="E36" s="23" t="s">
        <v>168</v>
      </c>
      <c r="F36" s="23">
        <v>89</v>
      </c>
      <c r="G36" s="44">
        <v>0.2632060185185185</v>
      </c>
      <c r="H36" s="98">
        <v>14.09</v>
      </c>
      <c r="I36" s="23">
        <v>1</v>
      </c>
    </row>
    <row r="37" spans="3:9" ht="15">
      <c r="C37" s="23" t="s">
        <v>469</v>
      </c>
      <c r="D37" s="23" t="s">
        <v>470</v>
      </c>
      <c r="E37" s="23" t="s">
        <v>168</v>
      </c>
      <c r="F37" s="23">
        <v>120</v>
      </c>
      <c r="G37" s="44">
        <v>0.3221875</v>
      </c>
      <c r="H37" s="98">
        <v>15.519</v>
      </c>
      <c r="I37" s="23">
        <v>11</v>
      </c>
    </row>
    <row r="38" spans="3:9" ht="15">
      <c r="C38" s="23"/>
      <c r="D38" s="23"/>
      <c r="E38" s="23"/>
      <c r="F38" s="23"/>
      <c r="G38" s="23"/>
      <c r="H38" s="98"/>
      <c r="I38" s="23"/>
    </row>
    <row r="39" spans="3:9" ht="15">
      <c r="C39" s="23"/>
      <c r="D39" s="23"/>
      <c r="E39" s="23"/>
      <c r="F39" s="23"/>
      <c r="G39" s="23"/>
      <c r="H39" s="98"/>
      <c r="I39" s="23"/>
    </row>
    <row r="40" spans="3:9" ht="15">
      <c r="C40" s="23"/>
      <c r="D40" s="23"/>
      <c r="E40" s="23"/>
      <c r="F40" s="23"/>
      <c r="G40" s="23"/>
      <c r="H40" s="98"/>
      <c r="I40" s="23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2"/>
  <sheetViews>
    <sheetView zoomScalePageLayoutView="0" workbookViewId="0" topLeftCell="A1">
      <selection activeCell="C4" sqref="C4"/>
    </sheetView>
  </sheetViews>
  <sheetFormatPr defaultColWidth="9.140625" defaultRowHeight="15"/>
  <cols>
    <col min="3" max="3" width="28.57421875" style="0" customWidth="1"/>
    <col min="4" max="4" width="10.140625" style="0" bestFit="1" customWidth="1"/>
    <col min="5" max="5" width="23.28125" style="0" customWidth="1"/>
  </cols>
  <sheetData>
    <row r="1" ht="15">
      <c r="A1" t="s">
        <v>439</v>
      </c>
    </row>
    <row r="3" spans="3:10" ht="15"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412</v>
      </c>
      <c r="I3" s="16" t="s">
        <v>5</v>
      </c>
      <c r="J3" s="63"/>
    </row>
    <row r="4" spans="3:10" ht="15">
      <c r="C4" s="23" t="s">
        <v>443</v>
      </c>
      <c r="D4" s="45">
        <v>40963</v>
      </c>
      <c r="E4" s="23" t="s">
        <v>440</v>
      </c>
      <c r="F4" s="23">
        <v>28</v>
      </c>
      <c r="G4" s="44">
        <v>0.10440972222222222</v>
      </c>
      <c r="H4" s="23">
        <v>11.17</v>
      </c>
      <c r="I4" s="23"/>
      <c r="J4" s="63"/>
    </row>
    <row r="5" spans="3:10" ht="15">
      <c r="C5" s="23"/>
      <c r="D5" s="23"/>
      <c r="E5" s="23"/>
      <c r="F5" s="23"/>
      <c r="G5" s="23"/>
      <c r="H5" s="23"/>
      <c r="I5" s="23"/>
      <c r="J5" s="63"/>
    </row>
    <row r="6" spans="3:10" ht="15">
      <c r="C6" s="63"/>
      <c r="D6" s="63"/>
      <c r="E6" s="63"/>
      <c r="F6" s="63"/>
      <c r="G6" s="63"/>
      <c r="H6" s="63"/>
      <c r="I6" s="63"/>
      <c r="J6" s="63"/>
    </row>
    <row r="7" spans="3:10" ht="15">
      <c r="C7" s="63"/>
      <c r="D7" s="63"/>
      <c r="E7" s="63"/>
      <c r="F7" s="63"/>
      <c r="G7" s="63"/>
      <c r="H7" s="63"/>
      <c r="I7" s="63"/>
      <c r="J7" s="63"/>
    </row>
    <row r="8" spans="3:10" ht="15">
      <c r="C8" s="63"/>
      <c r="D8" s="63"/>
      <c r="E8" s="63"/>
      <c r="F8" s="63"/>
      <c r="G8" s="63"/>
      <c r="H8" s="63"/>
      <c r="I8" s="63"/>
      <c r="J8" s="63"/>
    </row>
    <row r="9" spans="3:10" ht="15">
      <c r="C9" s="63"/>
      <c r="D9" s="63"/>
      <c r="E9" s="63"/>
      <c r="F9" s="63"/>
      <c r="G9" s="63"/>
      <c r="H9" s="63"/>
      <c r="I9" s="63"/>
      <c r="J9" s="63"/>
    </row>
    <row r="10" spans="3:10" ht="15">
      <c r="C10" s="63"/>
      <c r="D10" s="63"/>
      <c r="E10" s="63"/>
      <c r="F10" s="63"/>
      <c r="G10" s="63"/>
      <c r="H10" s="63"/>
      <c r="I10" s="63"/>
      <c r="J10" s="63"/>
    </row>
    <row r="11" spans="3:10" ht="15">
      <c r="C11" s="63"/>
      <c r="D11" s="63"/>
      <c r="E11" s="63"/>
      <c r="F11" s="63"/>
      <c r="G11" s="63"/>
      <c r="H11" s="63"/>
      <c r="I11" s="63"/>
      <c r="J11" s="63"/>
    </row>
    <row r="12" spans="3:10" ht="15">
      <c r="C12" s="63"/>
      <c r="D12" s="63"/>
      <c r="E12" s="63"/>
      <c r="F12" s="63"/>
      <c r="G12" s="63"/>
      <c r="H12" s="63"/>
      <c r="I12" s="63"/>
      <c r="J12" s="6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5"/>
  <sheetViews>
    <sheetView zoomScalePageLayoutView="0" workbookViewId="0" topLeftCell="A1">
      <selection activeCell="I3" sqref="C3:I3"/>
    </sheetView>
  </sheetViews>
  <sheetFormatPr defaultColWidth="9.140625" defaultRowHeight="15"/>
  <cols>
    <col min="1" max="1" width="17.8515625" style="0" customWidth="1"/>
    <col min="2" max="2" width="7.28125" style="0" customWidth="1"/>
    <col min="3" max="3" width="20.57421875" style="0" customWidth="1"/>
    <col min="4" max="4" width="14.00390625" style="0" customWidth="1"/>
  </cols>
  <sheetData>
    <row r="1" ht="15">
      <c r="A1" t="s">
        <v>369</v>
      </c>
    </row>
    <row r="3" spans="3:9" ht="15">
      <c r="C3" s="31" t="s">
        <v>0</v>
      </c>
      <c r="D3" s="31" t="s">
        <v>1</v>
      </c>
      <c r="E3" s="31" t="s">
        <v>2</v>
      </c>
      <c r="F3" s="31" t="s">
        <v>3</v>
      </c>
      <c r="G3" s="31" t="s">
        <v>4</v>
      </c>
      <c r="H3" s="31" t="s">
        <v>412</v>
      </c>
      <c r="I3" s="31" t="s">
        <v>5</v>
      </c>
    </row>
    <row r="4" spans="3:9" ht="15">
      <c r="C4" s="32" t="s">
        <v>18</v>
      </c>
      <c r="D4" s="36">
        <v>40663</v>
      </c>
      <c r="E4" s="32" t="s">
        <v>172</v>
      </c>
      <c r="F4" s="32">
        <v>42</v>
      </c>
      <c r="G4" s="34">
        <v>0.12699074074074074</v>
      </c>
      <c r="H4" s="99">
        <v>13.78</v>
      </c>
      <c r="I4" s="32">
        <v>1</v>
      </c>
    </row>
    <row r="5" spans="3:9" ht="15">
      <c r="C5" s="32" t="s">
        <v>26</v>
      </c>
      <c r="D5" s="37">
        <v>40747</v>
      </c>
      <c r="E5" s="32" t="s">
        <v>172</v>
      </c>
      <c r="F5" s="32">
        <v>70</v>
      </c>
      <c r="G5" s="34">
        <v>0.22002314814814813</v>
      </c>
      <c r="H5" s="99">
        <v>13.26</v>
      </c>
      <c r="I5" s="32">
        <v>1</v>
      </c>
    </row>
    <row r="6" spans="3:9" ht="15">
      <c r="C6" s="32"/>
      <c r="D6" s="32"/>
      <c r="E6" s="32"/>
      <c r="F6" s="32"/>
      <c r="G6" s="32"/>
      <c r="H6" s="99"/>
      <c r="I6" s="32"/>
    </row>
    <row r="7" spans="3:9" ht="15">
      <c r="C7" s="32"/>
      <c r="D7" s="32"/>
      <c r="E7" s="32"/>
      <c r="F7" s="32"/>
      <c r="G7" s="32"/>
      <c r="H7" s="99"/>
      <c r="I7" s="32"/>
    </row>
    <row r="8" spans="3:9" ht="15">
      <c r="C8" s="32"/>
      <c r="D8" s="32"/>
      <c r="E8" s="32"/>
      <c r="F8" s="32"/>
      <c r="G8" s="32"/>
      <c r="H8" s="99"/>
      <c r="I8" s="32"/>
    </row>
    <row r="9" spans="3:9" ht="15">
      <c r="C9" s="32"/>
      <c r="D9" s="32"/>
      <c r="E9" s="32"/>
      <c r="F9" s="32"/>
      <c r="G9" s="32"/>
      <c r="H9" s="99"/>
      <c r="I9" s="32"/>
    </row>
    <row r="10" spans="3:9" ht="15">
      <c r="C10" s="32"/>
      <c r="D10" s="32"/>
      <c r="E10" s="32"/>
      <c r="F10" s="32"/>
      <c r="G10" s="32"/>
      <c r="H10" s="99"/>
      <c r="I10" s="32"/>
    </row>
    <row r="11" spans="3:9" ht="15">
      <c r="C11" s="32"/>
      <c r="D11" s="32"/>
      <c r="E11" s="32"/>
      <c r="F11" s="32"/>
      <c r="G11" s="32"/>
      <c r="H11" s="99"/>
      <c r="I11" s="32"/>
    </row>
    <row r="12" spans="3:9" ht="15">
      <c r="C12" s="32"/>
      <c r="D12" s="32"/>
      <c r="E12" s="32"/>
      <c r="F12" s="32"/>
      <c r="G12" s="32"/>
      <c r="H12" s="99"/>
      <c r="I12" s="32"/>
    </row>
    <row r="13" spans="3:9" ht="15">
      <c r="C13" s="32"/>
      <c r="D13" s="32"/>
      <c r="E13" s="32"/>
      <c r="F13" s="32"/>
      <c r="G13" s="32"/>
      <c r="H13" s="99"/>
      <c r="I13" s="32"/>
    </row>
    <row r="14" spans="3:9" ht="15">
      <c r="C14" s="32"/>
      <c r="D14" s="32"/>
      <c r="E14" s="32"/>
      <c r="F14" s="32"/>
      <c r="G14" s="32"/>
      <c r="H14" s="99"/>
      <c r="I14" s="32"/>
    </row>
    <row r="15" spans="3:9" ht="15">
      <c r="C15" s="4"/>
      <c r="D15" s="4"/>
      <c r="E15" s="4"/>
      <c r="F15" s="4"/>
      <c r="G15" s="4"/>
      <c r="H15" s="104"/>
      <c r="I15" s="4"/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3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3.28125" style="0" customWidth="1"/>
    <col min="2" max="2" width="16.57421875" style="0" customWidth="1"/>
    <col min="3" max="3" width="18.421875" style="0" customWidth="1"/>
    <col min="4" max="4" width="14.28125" style="0" customWidth="1"/>
    <col min="5" max="5" width="15.140625" style="0" customWidth="1"/>
  </cols>
  <sheetData>
    <row r="1" ht="15">
      <c r="A1" s="59" t="s">
        <v>374</v>
      </c>
    </row>
    <row r="2" spans="1:8" ht="17.25" customHeight="1">
      <c r="A2" s="57"/>
      <c r="C2" s="63"/>
      <c r="D2" s="63"/>
      <c r="E2" s="63"/>
      <c r="F2" s="63"/>
      <c r="G2" s="63"/>
      <c r="H2" s="63"/>
    </row>
    <row r="3" spans="1:9" ht="15">
      <c r="A3" s="57"/>
      <c r="C3" s="46" t="s">
        <v>0</v>
      </c>
      <c r="D3" s="46" t="s">
        <v>1</v>
      </c>
      <c r="E3" s="46" t="s">
        <v>2</v>
      </c>
      <c r="F3" s="46" t="s">
        <v>3</v>
      </c>
      <c r="G3" s="46" t="s">
        <v>4</v>
      </c>
      <c r="H3" s="46" t="s">
        <v>412</v>
      </c>
      <c r="I3" s="46" t="s">
        <v>5</v>
      </c>
    </row>
    <row r="4" spans="1:9" ht="15">
      <c r="A4" s="57"/>
      <c r="C4" s="60" t="s">
        <v>12</v>
      </c>
      <c r="D4" s="36">
        <v>40013</v>
      </c>
      <c r="E4" s="64" t="s">
        <v>193</v>
      </c>
      <c r="F4" s="32">
        <v>37</v>
      </c>
      <c r="G4" s="65" t="s">
        <v>194</v>
      </c>
      <c r="H4" s="99">
        <v>13.66</v>
      </c>
      <c r="I4" s="32"/>
    </row>
    <row r="5" spans="1:9" ht="15">
      <c r="A5" s="57"/>
      <c r="C5" s="32" t="s">
        <v>28</v>
      </c>
      <c r="D5" s="36">
        <v>40033</v>
      </c>
      <c r="E5" s="32" t="s">
        <v>193</v>
      </c>
      <c r="F5" s="32">
        <v>52</v>
      </c>
      <c r="G5" s="34">
        <v>0.1404050925925926</v>
      </c>
      <c r="H5" s="99">
        <v>15.43</v>
      </c>
      <c r="I5" s="32">
        <v>3</v>
      </c>
    </row>
    <row r="6" spans="1:9" ht="15">
      <c r="A6" s="57"/>
      <c r="C6" s="32" t="s">
        <v>187</v>
      </c>
      <c r="D6" s="36">
        <v>40047</v>
      </c>
      <c r="E6" s="32" t="s">
        <v>193</v>
      </c>
      <c r="F6" s="32">
        <v>51</v>
      </c>
      <c r="G6" s="34">
        <v>0.14417824074074073</v>
      </c>
      <c r="H6" s="99">
        <v>14.8</v>
      </c>
      <c r="I6" s="32">
        <v>2</v>
      </c>
    </row>
    <row r="7" spans="1:9" ht="15">
      <c r="A7" s="57"/>
      <c r="C7" s="32" t="s">
        <v>14</v>
      </c>
      <c r="D7" s="36">
        <v>40075</v>
      </c>
      <c r="E7" s="32" t="s">
        <v>193</v>
      </c>
      <c r="F7" s="32">
        <v>81</v>
      </c>
      <c r="G7" s="34">
        <v>0.23015046296296296</v>
      </c>
      <c r="H7" s="99">
        <v>14.66</v>
      </c>
      <c r="I7" s="32">
        <v>2</v>
      </c>
    </row>
    <row r="8" spans="1:9" ht="15">
      <c r="A8" s="57"/>
      <c r="C8" s="32" t="s">
        <v>32</v>
      </c>
      <c r="D8" s="36">
        <v>40271</v>
      </c>
      <c r="E8" s="32" t="s">
        <v>193</v>
      </c>
      <c r="F8" s="32">
        <v>80</v>
      </c>
      <c r="G8" s="34">
        <v>0.24765046296296298</v>
      </c>
      <c r="H8" s="99">
        <v>13.46</v>
      </c>
      <c r="I8" s="32">
        <v>1</v>
      </c>
    </row>
    <row r="9" spans="1:9" ht="15">
      <c r="A9" s="57"/>
      <c r="C9" s="32" t="s">
        <v>9</v>
      </c>
      <c r="D9" s="36">
        <v>40299</v>
      </c>
      <c r="E9" s="32" t="s">
        <v>193</v>
      </c>
      <c r="F9" s="32">
        <v>80</v>
      </c>
      <c r="G9" s="32" t="s">
        <v>195</v>
      </c>
      <c r="H9" s="99">
        <v>16.03</v>
      </c>
      <c r="I9" s="32">
        <v>2</v>
      </c>
    </row>
    <row r="10" spans="1:9" ht="15">
      <c r="A10" s="57"/>
      <c r="C10" s="32" t="s">
        <v>157</v>
      </c>
      <c r="D10" s="36">
        <v>40320</v>
      </c>
      <c r="E10" s="32" t="s">
        <v>193</v>
      </c>
      <c r="F10" s="32">
        <v>80</v>
      </c>
      <c r="G10" s="34">
        <v>0.2571990740740741</v>
      </c>
      <c r="H10" s="99">
        <v>12.96</v>
      </c>
      <c r="I10" s="32">
        <v>5</v>
      </c>
    </row>
    <row r="11" spans="1:9" ht="15">
      <c r="A11" s="57"/>
      <c r="C11" s="32" t="s">
        <v>12</v>
      </c>
      <c r="D11" s="36">
        <v>40349</v>
      </c>
      <c r="E11" s="32" t="s">
        <v>193</v>
      </c>
      <c r="F11" s="32">
        <v>61</v>
      </c>
      <c r="G11" s="34">
        <v>0.15231481481481482</v>
      </c>
      <c r="H11" s="99">
        <v>16.69</v>
      </c>
      <c r="I11" s="32">
        <v>2</v>
      </c>
    </row>
    <row r="12" spans="3:9" ht="15">
      <c r="C12" s="32"/>
      <c r="D12" s="32"/>
      <c r="E12" s="32"/>
      <c r="F12" s="32"/>
      <c r="G12" s="32"/>
      <c r="H12" s="99"/>
      <c r="I12" s="32"/>
    </row>
    <row r="13" spans="3:9" ht="15">
      <c r="C13" s="32"/>
      <c r="D13" s="32"/>
      <c r="E13" s="32"/>
      <c r="F13" s="32"/>
      <c r="G13" s="32"/>
      <c r="H13" s="32"/>
      <c r="I13" s="32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30"/>
  <sheetViews>
    <sheetView zoomScale="82" zoomScaleNormal="82" zoomScalePageLayoutView="0" workbookViewId="0" topLeftCell="A1">
      <selection activeCell="I24" sqref="I24"/>
    </sheetView>
  </sheetViews>
  <sheetFormatPr defaultColWidth="9.140625" defaultRowHeight="15"/>
  <cols>
    <col min="1" max="1" width="21.7109375" style="0" customWidth="1"/>
    <col min="2" max="2" width="24.421875" style="0" customWidth="1"/>
    <col min="3" max="3" width="31.7109375" style="0" customWidth="1"/>
    <col min="4" max="4" width="20.7109375" style="0" customWidth="1"/>
    <col min="8" max="8" width="12.28125" style="0" customWidth="1"/>
  </cols>
  <sheetData>
    <row r="1" ht="15">
      <c r="A1" s="57" t="s">
        <v>372</v>
      </c>
    </row>
    <row r="2" ht="15">
      <c r="A2" s="57"/>
    </row>
    <row r="3" spans="1:9" ht="15">
      <c r="A3" s="57"/>
      <c r="C3" s="46" t="s">
        <v>0</v>
      </c>
      <c r="D3" s="46" t="s">
        <v>38</v>
      </c>
      <c r="E3" s="46" t="s">
        <v>2</v>
      </c>
      <c r="F3" s="46" t="s">
        <v>3</v>
      </c>
      <c r="G3" s="46" t="s">
        <v>4</v>
      </c>
      <c r="H3" s="46" t="s">
        <v>412</v>
      </c>
      <c r="I3" s="46" t="s">
        <v>5</v>
      </c>
    </row>
    <row r="4" spans="1:9" ht="15">
      <c r="A4" s="57"/>
      <c r="C4" s="32" t="s">
        <v>28</v>
      </c>
      <c r="D4" s="36">
        <v>39340</v>
      </c>
      <c r="E4" s="32" t="s">
        <v>177</v>
      </c>
      <c r="F4" s="32">
        <v>40</v>
      </c>
      <c r="G4" s="34" t="s">
        <v>178</v>
      </c>
      <c r="H4" s="116">
        <v>12.307692307692308</v>
      </c>
      <c r="I4" s="32">
        <v>1</v>
      </c>
    </row>
    <row r="5" spans="1:9" ht="15">
      <c r="A5" s="57"/>
      <c r="C5" s="32" t="s">
        <v>28</v>
      </c>
      <c r="D5" s="36">
        <v>39704</v>
      </c>
      <c r="E5" s="32" t="s">
        <v>179</v>
      </c>
      <c r="F5" s="32">
        <v>50</v>
      </c>
      <c r="G5" s="34">
        <v>0.11244212962962963</v>
      </c>
      <c r="H5" s="131" t="s">
        <v>419</v>
      </c>
      <c r="I5" s="32">
        <v>1</v>
      </c>
    </row>
    <row r="6" spans="1:9" ht="15">
      <c r="A6" s="57"/>
      <c r="C6" s="32" t="s">
        <v>180</v>
      </c>
      <c r="D6" s="36">
        <v>405184</v>
      </c>
      <c r="E6" s="32" t="s">
        <v>179</v>
      </c>
      <c r="F6" s="32">
        <v>85.5</v>
      </c>
      <c r="G6" s="32" t="s">
        <v>181</v>
      </c>
      <c r="H6" s="132">
        <v>17.8</v>
      </c>
      <c r="I6" s="32">
        <v>1</v>
      </c>
    </row>
    <row r="7" spans="1:9" ht="15">
      <c r="A7" s="57"/>
      <c r="C7" s="32" t="s">
        <v>13</v>
      </c>
      <c r="D7" s="36">
        <v>40033</v>
      </c>
      <c r="E7" s="32" t="s">
        <v>179</v>
      </c>
      <c r="F7" s="32">
        <v>83</v>
      </c>
      <c r="G7" s="34">
        <v>0.16408564814814816</v>
      </c>
      <c r="H7" s="107">
        <v>21.08</v>
      </c>
      <c r="I7" s="32">
        <v>1</v>
      </c>
    </row>
    <row r="8" spans="1:9" ht="15">
      <c r="A8" s="57"/>
      <c r="C8" s="32" t="s">
        <v>14</v>
      </c>
      <c r="D8" s="36">
        <v>40075</v>
      </c>
      <c r="E8" s="32" t="s">
        <v>179</v>
      </c>
      <c r="F8" s="32">
        <v>81</v>
      </c>
      <c r="G8" s="34">
        <v>0.2129050925925926</v>
      </c>
      <c r="H8" s="107">
        <v>15.85</v>
      </c>
      <c r="I8" s="32">
        <v>1</v>
      </c>
    </row>
    <row r="9" spans="1:9" ht="15">
      <c r="A9" s="57"/>
      <c r="C9" s="39" t="s">
        <v>31</v>
      </c>
      <c r="D9" s="40">
        <v>40320</v>
      </c>
      <c r="E9" s="39" t="s">
        <v>179</v>
      </c>
      <c r="F9" s="39">
        <v>120</v>
      </c>
      <c r="G9" s="41">
        <v>0.3015393518518518</v>
      </c>
      <c r="H9" s="130">
        <v>16.582</v>
      </c>
      <c r="I9" s="39">
        <v>1</v>
      </c>
    </row>
    <row r="10" spans="1:9" ht="15">
      <c r="A10" s="57"/>
      <c r="C10" s="23" t="s">
        <v>182</v>
      </c>
      <c r="D10" s="42">
        <v>40349</v>
      </c>
      <c r="E10" s="23" t="s">
        <v>179</v>
      </c>
      <c r="F10" s="23">
        <v>91.5</v>
      </c>
      <c r="G10" s="24">
        <v>0.2437152777777778</v>
      </c>
      <c r="H10" s="112">
        <v>15.64</v>
      </c>
      <c r="I10" s="23">
        <v>2</v>
      </c>
    </row>
    <row r="11" spans="1:9" ht="15">
      <c r="A11" s="57"/>
      <c r="C11" s="23" t="s">
        <v>158</v>
      </c>
      <c r="D11" s="42">
        <v>40390</v>
      </c>
      <c r="E11" s="23" t="s">
        <v>179</v>
      </c>
      <c r="F11" s="23">
        <v>83</v>
      </c>
      <c r="G11" s="24">
        <v>0.24421296296296294</v>
      </c>
      <c r="H11" s="112">
        <v>14.16</v>
      </c>
      <c r="I11" s="23">
        <v>1</v>
      </c>
    </row>
    <row r="12" spans="1:9" ht="15">
      <c r="A12" s="57"/>
      <c r="C12" s="23" t="s">
        <v>183</v>
      </c>
      <c r="D12" s="43">
        <v>40424</v>
      </c>
      <c r="E12" s="23" t="s">
        <v>179</v>
      </c>
      <c r="F12" s="23">
        <v>80</v>
      </c>
      <c r="G12" s="24">
        <v>0.15800925925925927</v>
      </c>
      <c r="H12" s="112">
        <v>21.1</v>
      </c>
      <c r="I12" s="23">
        <v>1</v>
      </c>
    </row>
    <row r="13" spans="1:9" ht="15">
      <c r="A13" s="57"/>
      <c r="C13" s="23" t="s">
        <v>124</v>
      </c>
      <c r="D13" s="42">
        <v>40635</v>
      </c>
      <c r="E13" s="23" t="s">
        <v>179</v>
      </c>
      <c r="F13" s="23">
        <v>120</v>
      </c>
      <c r="G13" s="24">
        <v>0.32091435185185185</v>
      </c>
      <c r="H13" s="112">
        <v>15.8</v>
      </c>
      <c r="I13" s="23">
        <v>1</v>
      </c>
    </row>
    <row r="14" spans="1:9" ht="15">
      <c r="A14" s="57"/>
      <c r="C14" s="23" t="s">
        <v>184</v>
      </c>
      <c r="D14" s="43">
        <v>40662</v>
      </c>
      <c r="E14" s="23" t="s">
        <v>179</v>
      </c>
      <c r="F14" s="23">
        <v>160</v>
      </c>
      <c r="G14" s="24">
        <v>0.43311342592592594</v>
      </c>
      <c r="H14" s="112">
        <v>15.392</v>
      </c>
      <c r="I14" s="23">
        <v>4</v>
      </c>
    </row>
    <row r="15" spans="3:9" ht="15">
      <c r="C15" s="23" t="s">
        <v>185</v>
      </c>
      <c r="D15" s="43">
        <v>40684</v>
      </c>
      <c r="E15" s="23" t="s">
        <v>179</v>
      </c>
      <c r="F15" s="23">
        <v>120</v>
      </c>
      <c r="G15" s="24">
        <v>0.3054050925925926</v>
      </c>
      <c r="H15" s="112">
        <v>16.372</v>
      </c>
      <c r="I15" s="23">
        <v>2</v>
      </c>
    </row>
    <row r="16" spans="3:9" ht="15">
      <c r="C16" s="23" t="s">
        <v>158</v>
      </c>
      <c r="D16" s="43">
        <v>40781</v>
      </c>
      <c r="E16" s="23" t="s">
        <v>20</v>
      </c>
      <c r="F16" s="23">
        <v>85</v>
      </c>
      <c r="G16" s="24">
        <v>0.22740740740740742</v>
      </c>
      <c r="H16" s="112">
        <v>15.57</v>
      </c>
      <c r="I16" s="23">
        <v>6</v>
      </c>
    </row>
    <row r="17" spans="3:9" ht="15">
      <c r="C17" s="23" t="s">
        <v>265</v>
      </c>
      <c r="D17" s="45">
        <v>40963</v>
      </c>
      <c r="E17" s="23" t="s">
        <v>267</v>
      </c>
      <c r="F17" s="23">
        <v>28</v>
      </c>
      <c r="G17" s="44">
        <v>0.10340277777777777</v>
      </c>
      <c r="H17" s="112">
        <v>11.28</v>
      </c>
      <c r="I17" s="23"/>
    </row>
    <row r="18" spans="3:9" ht="15">
      <c r="C18" s="23" t="s">
        <v>271</v>
      </c>
      <c r="D18" s="23" t="s">
        <v>260</v>
      </c>
      <c r="E18" s="23" t="s">
        <v>266</v>
      </c>
      <c r="F18" s="23">
        <v>120</v>
      </c>
      <c r="G18" s="23"/>
      <c r="H18" s="113" t="s">
        <v>448</v>
      </c>
      <c r="I18" s="23"/>
    </row>
    <row r="19" spans="3:9" ht="15">
      <c r="C19" s="23" t="s">
        <v>263</v>
      </c>
      <c r="D19" s="45">
        <v>41020</v>
      </c>
      <c r="E19" s="23" t="s">
        <v>179</v>
      </c>
      <c r="F19" s="23">
        <v>46.5</v>
      </c>
      <c r="G19" s="44">
        <v>0.1908101851851852</v>
      </c>
      <c r="H19" s="98">
        <v>13.5</v>
      </c>
      <c r="I19" s="23"/>
    </row>
    <row r="20" spans="3:9" ht="15">
      <c r="C20" s="23" t="s">
        <v>295</v>
      </c>
      <c r="D20" s="45">
        <v>41048</v>
      </c>
      <c r="E20" s="23" t="s">
        <v>20</v>
      </c>
      <c r="F20" s="23">
        <v>120</v>
      </c>
      <c r="G20" s="44">
        <v>0.3941087962962963</v>
      </c>
      <c r="H20" s="98">
        <v>12.687</v>
      </c>
      <c r="I20" s="23" t="s">
        <v>296</v>
      </c>
    </row>
    <row r="21" spans="3:9" ht="15">
      <c r="C21" s="23" t="s">
        <v>308</v>
      </c>
      <c r="D21" s="45">
        <v>41077</v>
      </c>
      <c r="E21" s="23" t="s">
        <v>267</v>
      </c>
      <c r="F21" s="23">
        <v>50</v>
      </c>
      <c r="G21" s="44">
        <v>0.1578587962962963</v>
      </c>
      <c r="H21" s="98">
        <v>13.2</v>
      </c>
      <c r="I21" s="23">
        <v>3</v>
      </c>
    </row>
    <row r="22" spans="3:9" ht="15">
      <c r="C22" s="23" t="s">
        <v>325</v>
      </c>
      <c r="D22" s="45">
        <v>41145</v>
      </c>
      <c r="E22" s="23" t="s">
        <v>267</v>
      </c>
      <c r="F22" s="23">
        <v>82</v>
      </c>
      <c r="G22" s="44">
        <v>0.2124884259259259</v>
      </c>
      <c r="H22" s="98">
        <v>16.08</v>
      </c>
      <c r="I22" s="23">
        <v>2</v>
      </c>
    </row>
    <row r="23" spans="3:9" ht="15">
      <c r="C23" s="23" t="s">
        <v>461</v>
      </c>
      <c r="D23" s="45">
        <v>41391</v>
      </c>
      <c r="E23" s="23" t="s">
        <v>267</v>
      </c>
      <c r="F23" s="23">
        <v>81.5</v>
      </c>
      <c r="G23" s="44">
        <v>0.25569444444444445</v>
      </c>
      <c r="H23" s="112" t="s">
        <v>462</v>
      </c>
      <c r="I23" s="23"/>
    </row>
    <row r="24" spans="3:9" ht="15">
      <c r="C24" s="23" t="s">
        <v>472</v>
      </c>
      <c r="D24" s="23" t="s">
        <v>470</v>
      </c>
      <c r="E24" s="23" t="s">
        <v>267</v>
      </c>
      <c r="F24" s="23">
        <v>80</v>
      </c>
      <c r="G24" s="44">
        <v>0.2088425925925926</v>
      </c>
      <c r="H24" s="98">
        <v>15.961</v>
      </c>
      <c r="I24" s="23">
        <v>2</v>
      </c>
    </row>
    <row r="25" spans="3:9" ht="15">
      <c r="C25" s="23"/>
      <c r="D25" s="23"/>
      <c r="E25" s="23"/>
      <c r="F25" s="23"/>
      <c r="G25" s="23"/>
      <c r="H25" s="98"/>
      <c r="I25" s="23"/>
    </row>
    <row r="26" spans="3:9" ht="15">
      <c r="C26" s="23"/>
      <c r="D26" s="23"/>
      <c r="E26" s="23"/>
      <c r="F26" s="23"/>
      <c r="G26" s="23"/>
      <c r="H26" s="98"/>
      <c r="I26" s="23"/>
    </row>
    <row r="27" spans="3:9" ht="15">
      <c r="C27" s="23"/>
      <c r="D27" s="23"/>
      <c r="E27" s="23"/>
      <c r="F27" s="23"/>
      <c r="G27" s="23"/>
      <c r="H27" s="98"/>
      <c r="I27" s="23"/>
    </row>
    <row r="28" spans="3:9" ht="15">
      <c r="C28" s="23"/>
      <c r="D28" s="23"/>
      <c r="E28" s="23"/>
      <c r="F28" s="23"/>
      <c r="G28" s="23"/>
      <c r="H28" s="98"/>
      <c r="I28" s="23"/>
    </row>
    <row r="29" spans="3:9" ht="15">
      <c r="C29" s="23"/>
      <c r="D29" s="23"/>
      <c r="E29" s="23"/>
      <c r="F29" s="23"/>
      <c r="G29" s="23"/>
      <c r="H29" s="98"/>
      <c r="I29" s="23"/>
    </row>
    <row r="30" spans="3:9" ht="15">
      <c r="C30" s="23"/>
      <c r="D30" s="23"/>
      <c r="E30" s="23"/>
      <c r="F30" s="23"/>
      <c r="G30" s="23"/>
      <c r="H30" s="98"/>
      <c r="I30" s="23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11"/>
  <sheetViews>
    <sheetView zoomScalePageLayoutView="0" workbookViewId="0" topLeftCell="A1">
      <selection activeCell="H15" sqref="H15"/>
    </sheetView>
  </sheetViews>
  <sheetFormatPr defaultColWidth="9.140625" defaultRowHeight="15"/>
  <cols>
    <col min="3" max="3" width="22.421875" style="0" customWidth="1"/>
    <col min="4" max="4" width="18.28125" style="0" customWidth="1"/>
    <col min="5" max="5" width="16.421875" style="0" customWidth="1"/>
    <col min="6" max="6" width="15.8515625" style="0" customWidth="1"/>
    <col min="7" max="7" width="13.140625" style="0" customWidth="1"/>
    <col min="8" max="8" width="11.57421875" style="0" customWidth="1"/>
  </cols>
  <sheetData>
    <row r="1" ht="15">
      <c r="A1" t="s">
        <v>390</v>
      </c>
    </row>
    <row r="3" spans="3:9" ht="15">
      <c r="C3" s="16" t="s">
        <v>0</v>
      </c>
      <c r="D3" s="16" t="s">
        <v>1</v>
      </c>
      <c r="E3" s="16" t="s">
        <v>2</v>
      </c>
      <c r="F3" s="16" t="s">
        <v>320</v>
      </c>
      <c r="G3" s="16" t="s">
        <v>243</v>
      </c>
      <c r="H3" s="16" t="s">
        <v>412</v>
      </c>
      <c r="I3" s="16" t="s">
        <v>5</v>
      </c>
    </row>
    <row r="4" spans="3:9" ht="15">
      <c r="C4" s="32" t="s">
        <v>28</v>
      </c>
      <c r="D4" s="47">
        <v>39340</v>
      </c>
      <c r="E4" s="32" t="s">
        <v>179</v>
      </c>
      <c r="F4" s="32">
        <v>55</v>
      </c>
      <c r="G4" s="35">
        <v>0.13541666666666666</v>
      </c>
      <c r="H4" s="116">
        <v>18</v>
      </c>
      <c r="I4" s="32">
        <v>1</v>
      </c>
    </row>
    <row r="5" spans="3:9" ht="15">
      <c r="C5" s="23" t="s">
        <v>321</v>
      </c>
      <c r="D5" s="45">
        <v>40963</v>
      </c>
      <c r="E5" s="23" t="s">
        <v>179</v>
      </c>
      <c r="F5" s="23">
        <v>56</v>
      </c>
      <c r="G5" s="23"/>
      <c r="H5" s="115" t="s">
        <v>322</v>
      </c>
      <c r="I5" s="23"/>
    </row>
    <row r="6" spans="3:9" ht="15">
      <c r="C6" s="23" t="s">
        <v>317</v>
      </c>
      <c r="D6" s="45">
        <v>41104</v>
      </c>
      <c r="E6" s="23" t="s">
        <v>267</v>
      </c>
      <c r="F6" s="23">
        <v>56</v>
      </c>
      <c r="G6" s="44">
        <v>0.15810185185185185</v>
      </c>
      <c r="H6" s="98">
        <v>14.76</v>
      </c>
      <c r="I6" s="23">
        <v>1</v>
      </c>
    </row>
    <row r="7" spans="3:9" ht="15">
      <c r="C7" s="23"/>
      <c r="D7" s="45"/>
      <c r="E7" s="23"/>
      <c r="F7" s="23"/>
      <c r="G7" s="23"/>
      <c r="H7" s="98"/>
      <c r="I7" s="23"/>
    </row>
    <row r="8" spans="3:9" ht="15">
      <c r="C8" s="23"/>
      <c r="D8" s="23"/>
      <c r="E8" s="23"/>
      <c r="F8" s="23"/>
      <c r="G8" s="23"/>
      <c r="H8" s="98"/>
      <c r="I8" s="23"/>
    </row>
    <row r="9" spans="3:9" ht="15">
      <c r="C9" s="23"/>
      <c r="D9" s="23"/>
      <c r="E9" s="23"/>
      <c r="F9" s="23"/>
      <c r="G9" s="23"/>
      <c r="H9" s="98"/>
      <c r="I9" s="23"/>
    </row>
    <row r="10" spans="3:9" ht="15">
      <c r="C10" s="23"/>
      <c r="D10" s="23"/>
      <c r="E10" s="23"/>
      <c r="F10" s="23"/>
      <c r="G10" s="23"/>
      <c r="H10" s="98"/>
      <c r="I10" s="23"/>
    </row>
    <row r="11" spans="3:9" ht="15">
      <c r="C11" s="23"/>
      <c r="D11" s="23"/>
      <c r="E11" s="23"/>
      <c r="F11" s="23"/>
      <c r="G11" s="23"/>
      <c r="H11" s="98"/>
      <c r="I11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6"/>
  <sheetViews>
    <sheetView zoomScalePageLayoutView="0" workbookViewId="0" topLeftCell="A1">
      <selection activeCell="E16" sqref="E16"/>
    </sheetView>
  </sheetViews>
  <sheetFormatPr defaultColWidth="9.140625" defaultRowHeight="15"/>
  <cols>
    <col min="3" max="3" width="19.140625" style="0" customWidth="1"/>
    <col min="4" max="4" width="10.140625" style="0" bestFit="1" customWidth="1"/>
  </cols>
  <sheetData>
    <row r="1" ht="15">
      <c r="A1" t="s">
        <v>398</v>
      </c>
    </row>
    <row r="2" ht="15">
      <c r="B2" s="8"/>
    </row>
    <row r="3" spans="2:9" ht="15">
      <c r="B3" s="8"/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412</v>
      </c>
      <c r="I3" s="16" t="s">
        <v>5</v>
      </c>
    </row>
    <row r="4" spans="2:9" ht="15">
      <c r="B4" s="8"/>
      <c r="C4" s="81" t="s">
        <v>263</v>
      </c>
      <c r="D4" s="82">
        <v>41020</v>
      </c>
      <c r="E4" s="81" t="s">
        <v>140</v>
      </c>
      <c r="F4" s="81">
        <v>62.85</v>
      </c>
      <c r="G4" s="81"/>
      <c r="H4" s="110" t="s">
        <v>324</v>
      </c>
      <c r="I4" s="81"/>
    </row>
    <row r="5" spans="2:9" ht="15">
      <c r="B5" s="8"/>
      <c r="C5" s="81"/>
      <c r="D5" s="81"/>
      <c r="E5" s="81"/>
      <c r="F5" s="81"/>
      <c r="G5" s="81"/>
      <c r="H5" s="81"/>
      <c r="I5" s="81"/>
    </row>
    <row r="6" spans="2:9" ht="15">
      <c r="B6" s="8"/>
      <c r="C6" s="81"/>
      <c r="D6" s="81"/>
      <c r="E6" s="81"/>
      <c r="F6" s="81"/>
      <c r="G6" s="81"/>
      <c r="H6" s="81"/>
      <c r="I6" s="81"/>
    </row>
    <row r="7" spans="2:9" ht="15">
      <c r="B7" s="8"/>
      <c r="C7" s="81"/>
      <c r="D7" s="81"/>
      <c r="E7" s="81"/>
      <c r="F7" s="81"/>
      <c r="G7" s="81"/>
      <c r="H7" s="81"/>
      <c r="I7" s="81"/>
    </row>
    <row r="8" spans="2:9" ht="15">
      <c r="B8" s="8"/>
      <c r="C8" s="81"/>
      <c r="D8" s="81"/>
      <c r="E8" s="81"/>
      <c r="F8" s="81"/>
      <c r="G8" s="81"/>
      <c r="H8" s="81"/>
      <c r="I8" s="81"/>
    </row>
    <row r="9" spans="2:9" ht="15">
      <c r="B9" s="8"/>
      <c r="C9" s="81"/>
      <c r="D9" s="81"/>
      <c r="E9" s="81"/>
      <c r="F9" s="81"/>
      <c r="G9" s="81"/>
      <c r="H9" s="81"/>
      <c r="I9" s="81"/>
    </row>
    <row r="10" spans="2:9" ht="15">
      <c r="B10" s="8"/>
      <c r="C10" s="81"/>
      <c r="D10" s="81"/>
      <c r="E10" s="81"/>
      <c r="F10" s="81"/>
      <c r="G10" s="81"/>
      <c r="H10" s="81"/>
      <c r="I10" s="81"/>
    </row>
    <row r="11" spans="2:9" ht="15">
      <c r="B11" s="8"/>
      <c r="C11" s="81"/>
      <c r="D11" s="81"/>
      <c r="E11" s="81"/>
      <c r="F11" s="81"/>
      <c r="G11" s="81"/>
      <c r="H11" s="81"/>
      <c r="I11" s="81"/>
    </row>
    <row r="12" spans="2:9" ht="15">
      <c r="B12" s="8"/>
      <c r="C12" s="81"/>
      <c r="D12" s="81"/>
      <c r="E12" s="81"/>
      <c r="F12" s="81"/>
      <c r="G12" s="81"/>
      <c r="H12" s="81"/>
      <c r="I12" s="81"/>
    </row>
    <row r="13" spans="2:9" ht="15">
      <c r="B13" s="8"/>
      <c r="C13" s="81"/>
      <c r="D13" s="81"/>
      <c r="E13" s="81"/>
      <c r="F13" s="81"/>
      <c r="G13" s="81"/>
      <c r="H13" s="81"/>
      <c r="I13" s="81"/>
    </row>
    <row r="14" spans="2:8" ht="15">
      <c r="B14" s="8"/>
      <c r="C14" s="8"/>
      <c r="D14" s="8"/>
      <c r="E14" s="8"/>
      <c r="F14" s="8"/>
      <c r="G14" s="8"/>
      <c r="H14" s="8"/>
    </row>
    <row r="15" spans="2:8" ht="15">
      <c r="B15" s="8"/>
      <c r="C15" s="8"/>
      <c r="D15" s="8"/>
      <c r="E15" s="8"/>
      <c r="F15" s="8"/>
      <c r="G15" s="8"/>
      <c r="H15" s="8"/>
    </row>
    <row r="16" spans="2:8" ht="15">
      <c r="B16" s="8"/>
      <c r="C16" s="8"/>
      <c r="D16" s="8"/>
      <c r="E16" s="8"/>
      <c r="F16" s="8"/>
      <c r="G16" s="8"/>
      <c r="H16" s="8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16"/>
  <sheetViews>
    <sheetView zoomScale="91" zoomScaleNormal="91" zoomScalePageLayoutView="0" workbookViewId="0" topLeftCell="A1">
      <selection activeCell="A12" sqref="A12"/>
    </sheetView>
  </sheetViews>
  <sheetFormatPr defaultColWidth="9.140625" defaultRowHeight="15"/>
  <cols>
    <col min="1" max="1" width="17.8515625" style="0" customWidth="1"/>
    <col min="2" max="2" width="12.28125" style="0" customWidth="1"/>
    <col min="3" max="3" width="27.8515625" style="0" customWidth="1"/>
    <col min="4" max="4" width="12.8515625" style="0" customWidth="1"/>
    <col min="5" max="5" width="15.57421875" style="0" customWidth="1"/>
    <col min="8" max="8" width="13.00390625" style="0" bestFit="1" customWidth="1"/>
  </cols>
  <sheetData>
    <row r="1" spans="1:2" ht="15">
      <c r="A1" t="s">
        <v>371</v>
      </c>
      <c r="B1" s="57"/>
    </row>
    <row r="2" ht="15">
      <c r="B2" s="57"/>
    </row>
    <row r="3" spans="2:9" ht="15">
      <c r="B3" s="57"/>
      <c r="C3" s="17" t="s">
        <v>0</v>
      </c>
      <c r="D3" s="17" t="s">
        <v>38</v>
      </c>
      <c r="E3" s="17" t="s">
        <v>2</v>
      </c>
      <c r="F3" s="17" t="s">
        <v>3</v>
      </c>
      <c r="G3" s="17" t="s">
        <v>4</v>
      </c>
      <c r="H3" s="149" t="s">
        <v>412</v>
      </c>
      <c r="I3" s="17" t="s">
        <v>5</v>
      </c>
    </row>
    <row r="4" spans="2:9" ht="15">
      <c r="B4" s="57"/>
      <c r="C4" s="23" t="s">
        <v>28</v>
      </c>
      <c r="D4" s="42">
        <v>39340</v>
      </c>
      <c r="E4" s="23" t="s">
        <v>174</v>
      </c>
      <c r="F4" s="23"/>
      <c r="G4" s="23"/>
      <c r="H4" s="150" t="s">
        <v>322</v>
      </c>
      <c r="I4" s="23"/>
    </row>
    <row r="5" spans="2:9" ht="15">
      <c r="B5" s="57"/>
      <c r="C5" s="23" t="s">
        <v>28</v>
      </c>
      <c r="D5" s="43">
        <v>39298</v>
      </c>
      <c r="E5" s="23" t="s">
        <v>174</v>
      </c>
      <c r="F5" s="23">
        <v>30</v>
      </c>
      <c r="G5" s="24">
        <v>0.11805555555555555</v>
      </c>
      <c r="H5" s="117">
        <v>11.11111111111111</v>
      </c>
      <c r="I5" s="23">
        <v>1</v>
      </c>
    </row>
    <row r="6" spans="2:9" ht="15">
      <c r="B6" s="57"/>
      <c r="C6" s="18" t="s">
        <v>28</v>
      </c>
      <c r="D6" s="42">
        <v>39268</v>
      </c>
      <c r="E6" s="18" t="s">
        <v>175</v>
      </c>
      <c r="F6" s="23">
        <v>39</v>
      </c>
      <c r="G6" s="24">
        <v>0.10480324074074075</v>
      </c>
      <c r="H6" s="118">
        <v>15.505245720596356</v>
      </c>
      <c r="I6" s="23">
        <v>1</v>
      </c>
    </row>
    <row r="7" spans="2:9" ht="15">
      <c r="B7" s="57"/>
      <c r="C7" s="23" t="s">
        <v>32</v>
      </c>
      <c r="D7" s="42">
        <v>39915</v>
      </c>
      <c r="E7" s="23" t="s">
        <v>176</v>
      </c>
      <c r="F7" s="23">
        <v>32</v>
      </c>
      <c r="G7" s="24">
        <v>0.11887731481481482</v>
      </c>
      <c r="H7" s="112">
        <v>11.22</v>
      </c>
      <c r="I7" s="23">
        <v>1</v>
      </c>
    </row>
    <row r="8" spans="2:9" ht="15">
      <c r="B8" s="57"/>
      <c r="C8" s="23" t="s">
        <v>28</v>
      </c>
      <c r="D8" s="42">
        <v>39934</v>
      </c>
      <c r="E8" s="23" t="s">
        <v>176</v>
      </c>
      <c r="F8" s="23">
        <v>39</v>
      </c>
      <c r="G8" s="24">
        <v>0.11265046296296295</v>
      </c>
      <c r="H8" s="112">
        <v>14.43</v>
      </c>
      <c r="I8" s="23"/>
    </row>
    <row r="9" spans="2:9" ht="15">
      <c r="B9" s="57"/>
      <c r="C9" s="23" t="s">
        <v>137</v>
      </c>
      <c r="D9" s="42">
        <v>40663</v>
      </c>
      <c r="E9" s="23" t="s">
        <v>176</v>
      </c>
      <c r="F9" s="23">
        <v>42</v>
      </c>
      <c r="G9" s="24">
        <v>0.15211805555555555</v>
      </c>
      <c r="H9" s="112">
        <v>11.5</v>
      </c>
      <c r="I9" s="23">
        <v>1</v>
      </c>
    </row>
    <row r="10" spans="2:9" ht="15">
      <c r="B10" s="57"/>
      <c r="C10" s="23" t="s">
        <v>26</v>
      </c>
      <c r="D10" s="43">
        <v>40747</v>
      </c>
      <c r="E10" s="23" t="s">
        <v>176</v>
      </c>
      <c r="F10" s="23">
        <v>41</v>
      </c>
      <c r="G10" s="23"/>
      <c r="H10" s="113" t="s">
        <v>268</v>
      </c>
      <c r="I10" s="23"/>
    </row>
    <row r="11" spans="2:9" ht="15">
      <c r="B11" s="57"/>
      <c r="C11" s="23" t="s">
        <v>158</v>
      </c>
      <c r="D11" s="43">
        <v>40781</v>
      </c>
      <c r="E11" s="23" t="s">
        <v>176</v>
      </c>
      <c r="F11" s="23">
        <v>40</v>
      </c>
      <c r="G11" s="24">
        <v>0.1378587962962963</v>
      </c>
      <c r="H11" s="112">
        <v>12.09</v>
      </c>
      <c r="I11" s="23">
        <v>1</v>
      </c>
    </row>
    <row r="12" spans="2:9" ht="15">
      <c r="B12" s="57"/>
      <c r="C12" s="23" t="s">
        <v>137</v>
      </c>
      <c r="D12" s="43">
        <v>40817</v>
      </c>
      <c r="E12" s="23" t="s">
        <v>176</v>
      </c>
      <c r="F12" s="23">
        <v>42</v>
      </c>
      <c r="G12" s="24">
        <v>0.1436689814814815</v>
      </c>
      <c r="H12" s="112">
        <v>12.18</v>
      </c>
      <c r="I12" s="23">
        <v>1</v>
      </c>
    </row>
    <row r="13" spans="2:9" ht="15">
      <c r="B13" s="57"/>
      <c r="C13" s="23" t="s">
        <v>263</v>
      </c>
      <c r="D13" s="23" t="s">
        <v>264</v>
      </c>
      <c r="E13" s="23" t="s">
        <v>176</v>
      </c>
      <c r="F13" s="23">
        <v>46.5</v>
      </c>
      <c r="G13" s="44">
        <v>0.1908101851851852</v>
      </c>
      <c r="H13" s="98">
        <v>12</v>
      </c>
      <c r="I13" s="23"/>
    </row>
    <row r="14" spans="2:9" ht="15">
      <c r="B14" s="57"/>
      <c r="C14" s="176" t="s">
        <v>316</v>
      </c>
      <c r="D14" s="180">
        <v>41104</v>
      </c>
      <c r="E14" s="176" t="s">
        <v>176</v>
      </c>
      <c r="F14" s="176">
        <v>20</v>
      </c>
      <c r="G14" s="185">
        <v>0.07177083333333334</v>
      </c>
      <c r="H14" s="186">
        <v>11.61</v>
      </c>
      <c r="I14" s="176"/>
    </row>
    <row r="15" spans="2:9" ht="15">
      <c r="B15" s="57"/>
      <c r="C15" s="23" t="s">
        <v>334</v>
      </c>
      <c r="D15" s="45">
        <v>41125</v>
      </c>
      <c r="E15" s="23" t="s">
        <v>335</v>
      </c>
      <c r="F15" s="23">
        <v>42.5</v>
      </c>
      <c r="G15" s="44">
        <v>0.13424768518518518</v>
      </c>
      <c r="H15" s="98">
        <v>13.19</v>
      </c>
      <c r="I15" s="23"/>
    </row>
    <row r="16" spans="2:9" ht="15">
      <c r="B16" s="57"/>
      <c r="C16" s="23" t="s">
        <v>325</v>
      </c>
      <c r="D16" s="45">
        <v>41146</v>
      </c>
      <c r="E16" s="23" t="s">
        <v>174</v>
      </c>
      <c r="F16" s="23">
        <v>40</v>
      </c>
      <c r="G16" s="44">
        <v>0.12903935185185186</v>
      </c>
      <c r="H16" s="98">
        <v>12.92</v>
      </c>
      <c r="I16" s="23"/>
    </row>
    <row r="17" spans="2:9" ht="15">
      <c r="B17" s="57"/>
      <c r="C17" s="23" t="s">
        <v>343</v>
      </c>
      <c r="D17" s="45">
        <v>41195</v>
      </c>
      <c r="E17" s="23" t="s">
        <v>174</v>
      </c>
      <c r="F17" s="23">
        <v>42</v>
      </c>
      <c r="G17" s="44">
        <v>0.1486111111111111</v>
      </c>
      <c r="H17" s="98">
        <v>11.78</v>
      </c>
      <c r="I17" s="23"/>
    </row>
    <row r="18" spans="2:9" ht="15">
      <c r="B18" s="57"/>
      <c r="C18" s="23" t="s">
        <v>455</v>
      </c>
      <c r="D18" s="45">
        <v>41391</v>
      </c>
      <c r="E18" s="23" t="s">
        <v>176</v>
      </c>
      <c r="F18" s="23">
        <v>43.5</v>
      </c>
      <c r="G18" s="23"/>
      <c r="H18" s="113" t="s">
        <v>458</v>
      </c>
      <c r="I18" s="23"/>
    </row>
    <row r="19" spans="2:9" ht="15">
      <c r="B19" s="57"/>
      <c r="C19" s="23"/>
      <c r="D19" s="23"/>
      <c r="E19" s="23"/>
      <c r="F19" s="23"/>
      <c r="G19" s="23"/>
      <c r="H19" s="98"/>
      <c r="I19" s="23"/>
    </row>
    <row r="20" spans="2:9" ht="15">
      <c r="B20" s="57"/>
      <c r="C20" s="23"/>
      <c r="D20" s="23"/>
      <c r="E20" s="23"/>
      <c r="F20" s="23"/>
      <c r="G20" s="23"/>
      <c r="H20" s="98"/>
      <c r="I20" s="23"/>
    </row>
    <row r="21" spans="2:9" ht="15">
      <c r="B21" s="57"/>
      <c r="C21" s="23"/>
      <c r="D21" s="23"/>
      <c r="E21" s="23"/>
      <c r="F21" s="23"/>
      <c r="G21" s="23"/>
      <c r="H21" s="98"/>
      <c r="I21" s="23"/>
    </row>
    <row r="22" spans="2:9" ht="15">
      <c r="B22" s="57"/>
      <c r="C22" s="23"/>
      <c r="D22" s="23"/>
      <c r="E22" s="23"/>
      <c r="F22" s="23"/>
      <c r="G22" s="23"/>
      <c r="H22" s="98"/>
      <c r="I22" s="23"/>
    </row>
    <row r="23" spans="2:9" ht="15">
      <c r="B23" s="57"/>
      <c r="C23" s="23"/>
      <c r="D23" s="23"/>
      <c r="E23" s="23"/>
      <c r="F23" s="23"/>
      <c r="G23" s="23"/>
      <c r="H23" s="128"/>
      <c r="I23" s="23"/>
    </row>
    <row r="24" spans="2:9" ht="15">
      <c r="B24" s="57"/>
      <c r="C24" s="23"/>
      <c r="D24" s="23"/>
      <c r="E24" s="23"/>
      <c r="F24" s="23"/>
      <c r="G24" s="23"/>
      <c r="H24" s="128"/>
      <c r="I24" s="23"/>
    </row>
    <row r="25" spans="2:9" ht="15">
      <c r="B25" s="57"/>
      <c r="C25" s="23"/>
      <c r="D25" s="23"/>
      <c r="E25" s="23"/>
      <c r="F25" s="23"/>
      <c r="G25" s="23"/>
      <c r="H25" s="128"/>
      <c r="I25" s="23"/>
    </row>
    <row r="26" spans="2:9" ht="15">
      <c r="B26" s="57"/>
      <c r="C26" s="23"/>
      <c r="D26" s="23"/>
      <c r="E26" s="23"/>
      <c r="F26" s="23"/>
      <c r="G26" s="23"/>
      <c r="H26" s="128"/>
      <c r="I26" s="23"/>
    </row>
    <row r="27" spans="2:9" ht="15">
      <c r="B27" s="57"/>
      <c r="C27" s="23"/>
      <c r="D27" s="23"/>
      <c r="E27" s="23"/>
      <c r="F27" s="23"/>
      <c r="G27" s="23"/>
      <c r="H27" s="23"/>
      <c r="I27" s="23"/>
    </row>
    <row r="28" spans="2:9" ht="15">
      <c r="B28" s="57"/>
      <c r="C28" s="58"/>
      <c r="D28" s="9"/>
      <c r="E28" s="9"/>
      <c r="F28" s="9"/>
      <c r="G28" s="9"/>
      <c r="H28" s="9"/>
      <c r="I28" s="9"/>
    </row>
    <row r="29" spans="2:9" ht="15">
      <c r="B29" s="57"/>
      <c r="C29" s="58"/>
      <c r="D29" s="9"/>
      <c r="E29" s="9"/>
      <c r="F29" s="9"/>
      <c r="G29" s="9"/>
      <c r="H29" s="9"/>
      <c r="I29" s="9"/>
    </row>
    <row r="30" spans="2:9" ht="15">
      <c r="B30" s="57"/>
      <c r="C30" s="58"/>
      <c r="D30" s="9"/>
      <c r="E30" s="9"/>
      <c r="F30" s="9"/>
      <c r="G30" s="9"/>
      <c r="H30" s="9"/>
      <c r="I30" s="9"/>
    </row>
    <row r="31" spans="2:9" ht="15">
      <c r="B31" s="57"/>
      <c r="C31" s="58"/>
      <c r="D31" s="9"/>
      <c r="E31" s="9"/>
      <c r="F31" s="9"/>
      <c r="G31" s="9"/>
      <c r="H31" s="9"/>
      <c r="I31" s="9"/>
    </row>
    <row r="32" spans="2:9" ht="15">
      <c r="B32" s="57"/>
      <c r="C32" s="58"/>
      <c r="D32" s="9"/>
      <c r="E32" s="9"/>
      <c r="F32" s="9"/>
      <c r="G32" s="9"/>
      <c r="H32" s="9"/>
      <c r="I32" s="9"/>
    </row>
    <row r="33" spans="2:9" ht="15">
      <c r="B33" s="57"/>
      <c r="C33" s="58"/>
      <c r="D33" s="9"/>
      <c r="E33" s="9"/>
      <c r="F33" s="9"/>
      <c r="G33" s="9"/>
      <c r="H33" s="9"/>
      <c r="I33" s="9"/>
    </row>
    <row r="34" spans="2:9" ht="15">
      <c r="B34" s="57"/>
      <c r="C34" s="58"/>
      <c r="D34" s="9"/>
      <c r="E34" s="9"/>
      <c r="F34" s="9"/>
      <c r="G34" s="9"/>
      <c r="H34" s="9"/>
      <c r="I34" s="9"/>
    </row>
    <row r="35" spans="2:9" ht="15">
      <c r="B35" s="57"/>
      <c r="C35" s="58"/>
      <c r="D35" s="9"/>
      <c r="E35" s="9"/>
      <c r="F35" s="9"/>
      <c r="G35" s="9"/>
      <c r="H35" s="9"/>
      <c r="I35" s="9"/>
    </row>
    <row r="36" spans="2:9" ht="15">
      <c r="B36" s="57"/>
      <c r="C36" s="58"/>
      <c r="D36" s="9"/>
      <c r="E36" s="9"/>
      <c r="F36" s="9"/>
      <c r="G36" s="9"/>
      <c r="H36" s="9"/>
      <c r="I36" s="9"/>
    </row>
    <row r="37" spans="2:9" ht="15">
      <c r="B37" s="57"/>
      <c r="C37" s="58"/>
      <c r="D37" s="9"/>
      <c r="E37" s="9"/>
      <c r="F37" s="9"/>
      <c r="G37" s="9"/>
      <c r="H37" s="9"/>
      <c r="I37" s="9"/>
    </row>
    <row r="38" spans="2:9" ht="15">
      <c r="B38" s="57"/>
      <c r="C38" s="58"/>
      <c r="D38" s="9"/>
      <c r="E38" s="9"/>
      <c r="F38" s="9"/>
      <c r="G38" s="9"/>
      <c r="H38" s="9"/>
      <c r="I38" s="9"/>
    </row>
    <row r="39" spans="2:8" ht="15">
      <c r="B39" s="57"/>
      <c r="C39" s="58"/>
      <c r="D39" s="9"/>
      <c r="E39" s="9"/>
      <c r="F39" s="9"/>
      <c r="G39" s="9"/>
      <c r="H39" s="9"/>
    </row>
    <row r="40" spans="2:8" ht="15">
      <c r="B40" s="57"/>
      <c r="C40" s="58"/>
      <c r="D40" s="9"/>
      <c r="E40" s="9"/>
      <c r="F40" s="9"/>
      <c r="G40" s="9"/>
      <c r="H40" s="9"/>
    </row>
    <row r="41" spans="2:8" ht="15">
      <c r="B41" s="57"/>
      <c r="C41" s="58"/>
      <c r="D41" s="9"/>
      <c r="E41" s="9"/>
      <c r="F41" s="9"/>
      <c r="G41" s="9"/>
      <c r="H41" s="9"/>
    </row>
    <row r="42" spans="2:8" ht="15">
      <c r="B42" s="57"/>
      <c r="C42" s="58"/>
      <c r="D42" s="9"/>
      <c r="E42" s="9"/>
      <c r="F42" s="9"/>
      <c r="G42" s="9"/>
      <c r="H42" s="9"/>
    </row>
    <row r="43" spans="2:8" ht="15">
      <c r="B43" s="57"/>
      <c r="C43" s="58"/>
      <c r="D43" s="9"/>
      <c r="E43" s="9"/>
      <c r="F43" s="9"/>
      <c r="G43" s="9"/>
      <c r="H43" s="9"/>
    </row>
    <row r="44" spans="2:8" ht="15">
      <c r="B44" s="57"/>
      <c r="C44" s="58"/>
      <c r="D44" s="9"/>
      <c r="E44" s="9"/>
      <c r="F44" s="9"/>
      <c r="G44" s="9"/>
      <c r="H44" s="9"/>
    </row>
    <row r="45" spans="2:8" ht="15">
      <c r="B45" s="57"/>
      <c r="C45" s="58"/>
      <c r="D45" s="9"/>
      <c r="E45" s="9"/>
      <c r="F45" s="9"/>
      <c r="G45" s="9"/>
      <c r="H45" s="9"/>
    </row>
    <row r="46" spans="2:8" ht="15">
      <c r="B46" s="57"/>
      <c r="C46" s="58"/>
      <c r="D46" s="9"/>
      <c r="E46" s="9"/>
      <c r="F46" s="9"/>
      <c r="G46" s="9"/>
      <c r="H46" s="9"/>
    </row>
    <row r="47" spans="2:8" ht="15">
      <c r="B47" s="57"/>
      <c r="C47" s="58"/>
      <c r="D47" s="9"/>
      <c r="E47" s="9"/>
      <c r="F47" s="9"/>
      <c r="G47" s="9"/>
      <c r="H47" s="9"/>
    </row>
    <row r="48" spans="2:8" ht="15">
      <c r="B48" s="57"/>
      <c r="C48" s="58"/>
      <c r="D48" s="9"/>
      <c r="E48" s="9"/>
      <c r="F48" s="9"/>
      <c r="G48" s="9"/>
      <c r="H48" s="9"/>
    </row>
    <row r="49" spans="2:8" ht="15">
      <c r="B49" s="57"/>
      <c r="C49" s="58"/>
      <c r="D49" s="9"/>
      <c r="E49" s="9"/>
      <c r="F49" s="9"/>
      <c r="G49" s="9"/>
      <c r="H49" s="9"/>
    </row>
    <row r="50" spans="2:8" ht="15">
      <c r="B50" s="57"/>
      <c r="C50" s="58"/>
      <c r="D50" s="9"/>
      <c r="E50" s="9"/>
      <c r="F50" s="9"/>
      <c r="G50" s="9"/>
      <c r="H50" s="9"/>
    </row>
    <row r="51" spans="2:8" ht="15">
      <c r="B51" s="57"/>
      <c r="C51" s="58"/>
      <c r="D51" s="9"/>
      <c r="E51" s="9"/>
      <c r="F51" s="9"/>
      <c r="G51" s="9"/>
      <c r="H51" s="9"/>
    </row>
    <row r="52" spans="2:8" ht="15">
      <c r="B52" s="57"/>
      <c r="C52" s="58"/>
      <c r="D52" s="9"/>
      <c r="E52" s="9"/>
      <c r="F52" s="9"/>
      <c r="G52" s="9"/>
      <c r="H52" s="9"/>
    </row>
    <row r="53" spans="2:8" ht="15">
      <c r="B53" s="57"/>
      <c r="C53" s="58"/>
      <c r="D53" s="9"/>
      <c r="E53" s="9"/>
      <c r="F53" s="9"/>
      <c r="G53" s="9"/>
      <c r="H53" s="9"/>
    </row>
    <row r="54" spans="2:8" ht="15">
      <c r="B54" s="57"/>
      <c r="C54" s="58"/>
      <c r="D54" s="9"/>
      <c r="E54" s="9"/>
      <c r="F54" s="9"/>
      <c r="G54" s="9"/>
      <c r="H54" s="9"/>
    </row>
    <row r="55" spans="2:8" ht="15">
      <c r="B55" s="57"/>
      <c r="C55" s="58"/>
      <c r="D55" s="9"/>
      <c r="E55" s="9"/>
      <c r="F55" s="9"/>
      <c r="G55" s="9"/>
      <c r="H55" s="9"/>
    </row>
    <row r="56" spans="2:8" ht="15">
      <c r="B56" s="57"/>
      <c r="C56" s="58"/>
      <c r="D56" s="9"/>
      <c r="E56" s="9"/>
      <c r="F56" s="9"/>
      <c r="G56" s="9"/>
      <c r="H56" s="9"/>
    </row>
    <row r="57" spans="2:8" ht="15">
      <c r="B57" s="57"/>
      <c r="C57" s="58"/>
      <c r="D57" s="9"/>
      <c r="E57" s="9"/>
      <c r="F57" s="9"/>
      <c r="G57" s="9"/>
      <c r="H57" s="9"/>
    </row>
    <row r="58" spans="2:8" ht="15">
      <c r="B58" s="57"/>
      <c r="C58" s="58"/>
      <c r="D58" s="9"/>
      <c r="E58" s="9"/>
      <c r="F58" s="9"/>
      <c r="G58" s="9"/>
      <c r="H58" s="9"/>
    </row>
    <row r="59" spans="2:8" ht="15">
      <c r="B59" s="57"/>
      <c r="C59" s="58"/>
      <c r="D59" s="9"/>
      <c r="E59" s="9"/>
      <c r="F59" s="9"/>
      <c r="G59" s="9"/>
      <c r="H59" s="9"/>
    </row>
    <row r="60" spans="2:8" ht="15">
      <c r="B60" s="57"/>
      <c r="C60" s="58"/>
      <c r="D60" s="9"/>
      <c r="E60" s="9"/>
      <c r="F60" s="9"/>
      <c r="G60" s="9"/>
      <c r="H60" s="9"/>
    </row>
    <row r="61" spans="2:8" ht="15">
      <c r="B61" s="57"/>
      <c r="C61" s="58"/>
      <c r="D61" s="9"/>
      <c r="E61" s="9"/>
      <c r="F61" s="9"/>
      <c r="G61" s="9"/>
      <c r="H61" s="9"/>
    </row>
    <row r="62" spans="2:8" ht="15">
      <c r="B62" s="57"/>
      <c r="C62" s="58"/>
      <c r="D62" s="9"/>
      <c r="E62" s="9"/>
      <c r="F62" s="9"/>
      <c r="G62" s="9"/>
      <c r="H62" s="9"/>
    </row>
    <row r="63" spans="2:8" ht="15">
      <c r="B63" s="57"/>
      <c r="C63" s="58"/>
      <c r="D63" s="9"/>
      <c r="E63" s="9"/>
      <c r="F63" s="9"/>
      <c r="G63" s="9"/>
      <c r="H63" s="9"/>
    </row>
    <row r="64" spans="2:8" ht="15">
      <c r="B64" s="57"/>
      <c r="C64" s="58"/>
      <c r="D64" s="9"/>
      <c r="E64" s="9"/>
      <c r="F64" s="9"/>
      <c r="G64" s="9"/>
      <c r="H64" s="9"/>
    </row>
    <row r="65" spans="2:8" ht="15">
      <c r="B65" s="57"/>
      <c r="C65" s="58"/>
      <c r="D65" s="9"/>
      <c r="E65" s="9"/>
      <c r="F65" s="9"/>
      <c r="G65" s="9"/>
      <c r="H65" s="9"/>
    </row>
    <row r="66" spans="2:8" ht="15">
      <c r="B66" s="57"/>
      <c r="C66" s="58"/>
      <c r="D66" s="9"/>
      <c r="E66" s="9"/>
      <c r="F66" s="9"/>
      <c r="G66" s="9"/>
      <c r="H66" s="9"/>
    </row>
    <row r="67" spans="2:8" ht="15">
      <c r="B67" s="57"/>
      <c r="C67" s="58"/>
      <c r="D67" s="9"/>
      <c r="E67" s="9"/>
      <c r="F67" s="9"/>
      <c r="G67" s="9"/>
      <c r="H67" s="9"/>
    </row>
    <row r="68" spans="2:8" ht="15">
      <c r="B68" s="57"/>
      <c r="C68" s="58"/>
      <c r="D68" s="9"/>
      <c r="E68" s="9"/>
      <c r="F68" s="9"/>
      <c r="G68" s="9"/>
      <c r="H68" s="9"/>
    </row>
    <row r="69" spans="2:8" ht="15">
      <c r="B69" s="57"/>
      <c r="C69" s="58"/>
      <c r="D69" s="9"/>
      <c r="E69" s="9"/>
      <c r="F69" s="9"/>
      <c r="G69" s="9"/>
      <c r="H69" s="9"/>
    </row>
    <row r="70" spans="2:8" ht="15">
      <c r="B70" s="57"/>
      <c r="C70" s="58"/>
      <c r="D70" s="9"/>
      <c r="E70" s="9"/>
      <c r="F70" s="9"/>
      <c r="G70" s="9"/>
      <c r="H70" s="9"/>
    </row>
    <row r="71" spans="2:8" ht="15">
      <c r="B71" s="57"/>
      <c r="C71" s="58"/>
      <c r="D71" s="9"/>
      <c r="E71" s="9"/>
      <c r="F71" s="9"/>
      <c r="G71" s="9"/>
      <c r="H71" s="9"/>
    </row>
    <row r="72" spans="2:8" ht="15">
      <c r="B72" s="57"/>
      <c r="C72" s="58"/>
      <c r="D72" s="9"/>
      <c r="E72" s="9"/>
      <c r="F72" s="9"/>
      <c r="G72" s="9"/>
      <c r="H72" s="9"/>
    </row>
    <row r="73" spans="2:8" ht="15">
      <c r="B73" s="57"/>
      <c r="C73" s="58"/>
      <c r="D73" s="9"/>
      <c r="E73" s="9"/>
      <c r="F73" s="9"/>
      <c r="G73" s="9"/>
      <c r="H73" s="9"/>
    </row>
    <row r="74" spans="2:8" ht="15">
      <c r="B74" s="57"/>
      <c r="C74" s="58"/>
      <c r="D74" s="9"/>
      <c r="E74" s="9"/>
      <c r="F74" s="9"/>
      <c r="G74" s="9"/>
      <c r="H74" s="9"/>
    </row>
    <row r="75" spans="2:8" ht="15">
      <c r="B75" s="57"/>
      <c r="C75" s="58"/>
      <c r="D75" s="9"/>
      <c r="E75" s="9"/>
      <c r="F75" s="9"/>
      <c r="G75" s="9"/>
      <c r="H75" s="9"/>
    </row>
    <row r="76" spans="2:8" ht="15">
      <c r="B76" s="57"/>
      <c r="C76" s="58"/>
      <c r="D76" s="9"/>
      <c r="E76" s="9"/>
      <c r="F76" s="9"/>
      <c r="G76" s="9"/>
      <c r="H76" s="9"/>
    </row>
    <row r="77" spans="2:8" ht="15">
      <c r="B77" s="57"/>
      <c r="C77" s="58"/>
      <c r="D77" s="9"/>
      <c r="E77" s="9"/>
      <c r="F77" s="9"/>
      <c r="G77" s="9"/>
      <c r="H77" s="9"/>
    </row>
    <row r="78" spans="2:8" ht="15">
      <c r="B78" s="57"/>
      <c r="C78" s="58"/>
      <c r="D78" s="9"/>
      <c r="E78" s="9"/>
      <c r="F78" s="9"/>
      <c r="G78" s="9"/>
      <c r="H78" s="9"/>
    </row>
    <row r="79" spans="2:8" ht="15">
      <c r="B79" s="57"/>
      <c r="C79" s="58"/>
      <c r="D79" s="9"/>
      <c r="E79" s="9"/>
      <c r="F79" s="9"/>
      <c r="G79" s="9"/>
      <c r="H79" s="9"/>
    </row>
    <row r="80" spans="2:8" ht="15">
      <c r="B80" s="57"/>
      <c r="C80" s="58"/>
      <c r="D80" s="9"/>
      <c r="E80" s="9"/>
      <c r="F80" s="9"/>
      <c r="G80" s="9"/>
      <c r="H80" s="9"/>
    </row>
    <row r="81" spans="2:8" ht="15">
      <c r="B81" s="57"/>
      <c r="C81" s="58"/>
      <c r="D81" s="9"/>
      <c r="E81" s="9"/>
      <c r="F81" s="9"/>
      <c r="G81" s="9"/>
      <c r="H81" s="9"/>
    </row>
    <row r="82" spans="2:8" ht="15">
      <c r="B82" s="57"/>
      <c r="C82" s="58"/>
      <c r="D82" s="9"/>
      <c r="E82" s="9"/>
      <c r="F82" s="9"/>
      <c r="G82" s="9"/>
      <c r="H82" s="9"/>
    </row>
    <row r="83" spans="2:8" ht="15">
      <c r="B83" s="57"/>
      <c r="C83" s="58"/>
      <c r="D83" s="9"/>
      <c r="E83" s="9"/>
      <c r="F83" s="9"/>
      <c r="G83" s="9"/>
      <c r="H83" s="9"/>
    </row>
    <row r="84" spans="2:8" ht="15">
      <c r="B84" s="57"/>
      <c r="C84" s="58"/>
      <c r="D84" s="9"/>
      <c r="E84" s="9"/>
      <c r="F84" s="9"/>
      <c r="G84" s="9"/>
      <c r="H84" s="9"/>
    </row>
    <row r="85" spans="2:8" ht="15">
      <c r="B85" s="57"/>
      <c r="C85" s="58"/>
      <c r="D85" s="9"/>
      <c r="E85" s="9"/>
      <c r="F85" s="9"/>
      <c r="G85" s="9"/>
      <c r="H85" s="9"/>
    </row>
    <row r="86" spans="2:8" ht="15">
      <c r="B86" s="57"/>
      <c r="C86" s="58"/>
      <c r="D86" s="9"/>
      <c r="E86" s="9"/>
      <c r="F86" s="9"/>
      <c r="G86" s="9"/>
      <c r="H86" s="9"/>
    </row>
    <row r="87" spans="2:8" ht="15">
      <c r="B87" s="57"/>
      <c r="C87" s="58"/>
      <c r="D87" s="9"/>
      <c r="E87" s="9"/>
      <c r="F87" s="9"/>
      <c r="G87" s="9"/>
      <c r="H87" s="9"/>
    </row>
    <row r="88" spans="2:8" ht="15">
      <c r="B88" s="57"/>
      <c r="C88" s="58"/>
      <c r="D88" s="9"/>
      <c r="E88" s="9"/>
      <c r="F88" s="9"/>
      <c r="G88" s="9"/>
      <c r="H88" s="9"/>
    </row>
    <row r="89" spans="2:8" ht="15">
      <c r="B89" s="57"/>
      <c r="C89" s="58"/>
      <c r="D89" s="9"/>
      <c r="E89" s="9"/>
      <c r="F89" s="9"/>
      <c r="G89" s="9"/>
      <c r="H89" s="9"/>
    </row>
    <row r="90" spans="2:8" ht="15">
      <c r="B90" s="57"/>
      <c r="C90" s="58"/>
      <c r="D90" s="9"/>
      <c r="E90" s="9"/>
      <c r="F90" s="9"/>
      <c r="G90" s="9"/>
      <c r="H90" s="9"/>
    </row>
    <row r="91" spans="2:8" ht="15">
      <c r="B91" s="57"/>
      <c r="C91" s="58"/>
      <c r="D91" s="9"/>
      <c r="E91" s="9"/>
      <c r="F91" s="9"/>
      <c r="G91" s="9"/>
      <c r="H91" s="9"/>
    </row>
    <row r="92" spans="2:8" ht="15">
      <c r="B92" s="57"/>
      <c r="C92" s="58"/>
      <c r="D92" s="9"/>
      <c r="E92" s="9"/>
      <c r="F92" s="9"/>
      <c r="G92" s="9"/>
      <c r="H92" s="9"/>
    </row>
    <row r="93" spans="2:8" ht="15">
      <c r="B93" s="57"/>
      <c r="C93" s="58"/>
      <c r="D93" s="9"/>
      <c r="E93" s="9"/>
      <c r="F93" s="9"/>
      <c r="G93" s="9"/>
      <c r="H93" s="9"/>
    </row>
    <row r="94" spans="2:8" ht="15">
      <c r="B94" s="57"/>
      <c r="C94" s="58"/>
      <c r="D94" s="9"/>
      <c r="E94" s="9"/>
      <c r="F94" s="9"/>
      <c r="G94" s="9"/>
      <c r="H94" s="9"/>
    </row>
    <row r="95" spans="2:8" ht="15">
      <c r="B95" s="57"/>
      <c r="C95" s="58"/>
      <c r="D95" s="9"/>
      <c r="E95" s="9"/>
      <c r="F95" s="9"/>
      <c r="G95" s="9"/>
      <c r="H95" s="9"/>
    </row>
    <row r="96" spans="2:8" ht="15">
      <c r="B96" s="57"/>
      <c r="C96" s="58"/>
      <c r="D96" s="9"/>
      <c r="E96" s="9"/>
      <c r="F96" s="9"/>
      <c r="G96" s="9"/>
      <c r="H96" s="9"/>
    </row>
    <row r="97" spans="2:8" ht="15">
      <c r="B97" s="57"/>
      <c r="C97" s="58"/>
      <c r="D97" s="9"/>
      <c r="E97" s="9"/>
      <c r="F97" s="9"/>
      <c r="G97" s="9"/>
      <c r="H97" s="9"/>
    </row>
    <row r="98" spans="2:8" ht="15">
      <c r="B98" s="57"/>
      <c r="C98" s="58"/>
      <c r="D98" s="9"/>
      <c r="E98" s="9"/>
      <c r="F98" s="9"/>
      <c r="G98" s="9"/>
      <c r="H98" s="9"/>
    </row>
    <row r="99" spans="2:8" ht="15">
      <c r="B99" s="57"/>
      <c r="C99" s="58"/>
      <c r="D99" s="9"/>
      <c r="E99" s="9"/>
      <c r="F99" s="9"/>
      <c r="G99" s="9"/>
      <c r="H99" s="9"/>
    </row>
    <row r="100" spans="2:8" ht="15">
      <c r="B100" s="57"/>
      <c r="C100" s="58"/>
      <c r="D100" s="9"/>
      <c r="E100" s="9"/>
      <c r="F100" s="9"/>
      <c r="G100" s="9"/>
      <c r="H100" s="9"/>
    </row>
    <row r="101" spans="2:8" ht="15">
      <c r="B101" s="57"/>
      <c r="C101" s="58"/>
      <c r="D101" s="9"/>
      <c r="E101" s="9"/>
      <c r="F101" s="9"/>
      <c r="G101" s="9"/>
      <c r="H101" s="9"/>
    </row>
    <row r="102" spans="2:8" ht="15">
      <c r="B102" s="57"/>
      <c r="C102" s="58"/>
      <c r="D102" s="9"/>
      <c r="E102" s="9"/>
      <c r="F102" s="9"/>
      <c r="G102" s="9"/>
      <c r="H102" s="9"/>
    </row>
    <row r="103" spans="2:8" ht="15">
      <c r="B103" s="57"/>
      <c r="C103" s="58"/>
      <c r="D103" s="9"/>
      <c r="E103" s="9"/>
      <c r="F103" s="9"/>
      <c r="G103" s="9"/>
      <c r="H103" s="9"/>
    </row>
    <row r="104" spans="2:8" ht="15">
      <c r="B104" s="57"/>
      <c r="C104" s="58"/>
      <c r="D104" s="9"/>
      <c r="E104" s="9"/>
      <c r="F104" s="9"/>
      <c r="G104" s="9"/>
      <c r="H104" s="9"/>
    </row>
    <row r="105" spans="2:8" ht="15">
      <c r="B105" s="57"/>
      <c r="C105" s="58"/>
      <c r="D105" s="9"/>
      <c r="E105" s="9"/>
      <c r="F105" s="9"/>
      <c r="G105" s="9"/>
      <c r="H105" s="9"/>
    </row>
    <row r="106" spans="2:8" ht="15">
      <c r="B106" s="57"/>
      <c r="C106" s="58"/>
      <c r="D106" s="9"/>
      <c r="E106" s="9"/>
      <c r="F106" s="9"/>
      <c r="G106" s="9"/>
      <c r="H106" s="9"/>
    </row>
    <row r="107" spans="2:8" ht="15">
      <c r="B107" s="57"/>
      <c r="C107" s="58"/>
      <c r="D107" s="9"/>
      <c r="E107" s="9"/>
      <c r="F107" s="9"/>
      <c r="G107" s="9"/>
      <c r="H107" s="9"/>
    </row>
    <row r="108" spans="2:8" ht="15">
      <c r="B108" s="57"/>
      <c r="C108" s="58"/>
      <c r="D108" s="9"/>
      <c r="E108" s="9"/>
      <c r="F108" s="9"/>
      <c r="G108" s="9"/>
      <c r="H108" s="9"/>
    </row>
    <row r="109" spans="2:8" ht="15">
      <c r="B109" s="57"/>
      <c r="C109" s="58"/>
      <c r="D109" s="9"/>
      <c r="E109" s="9"/>
      <c r="F109" s="9"/>
      <c r="G109" s="9"/>
      <c r="H109" s="9"/>
    </row>
    <row r="110" spans="2:8" ht="15">
      <c r="B110" s="57"/>
      <c r="C110" s="58"/>
      <c r="D110" s="9"/>
      <c r="E110" s="9"/>
      <c r="F110" s="9"/>
      <c r="G110" s="9"/>
      <c r="H110" s="9"/>
    </row>
    <row r="111" spans="2:8" ht="15">
      <c r="B111" s="57"/>
      <c r="C111" s="58"/>
      <c r="D111" s="9"/>
      <c r="E111" s="9"/>
      <c r="F111" s="9"/>
      <c r="G111" s="9"/>
      <c r="H111" s="9"/>
    </row>
    <row r="112" spans="2:8" ht="15">
      <c r="B112" s="57"/>
      <c r="C112" s="58"/>
      <c r="D112" s="9"/>
      <c r="E112" s="9"/>
      <c r="F112" s="9"/>
      <c r="G112" s="9"/>
      <c r="H112" s="9"/>
    </row>
    <row r="113" spans="2:8" ht="15">
      <c r="B113" s="57"/>
      <c r="C113" s="58"/>
      <c r="D113" s="9"/>
      <c r="E113" s="9"/>
      <c r="F113" s="9"/>
      <c r="G113" s="9"/>
      <c r="H113" s="9"/>
    </row>
    <row r="114" spans="2:8" ht="15">
      <c r="B114" s="57"/>
      <c r="C114" s="58"/>
      <c r="D114" s="9"/>
      <c r="E114" s="9"/>
      <c r="F114" s="9"/>
      <c r="G114" s="9"/>
      <c r="H114" s="9"/>
    </row>
    <row r="115" spans="3:8" ht="15">
      <c r="C115" s="9"/>
      <c r="D115" s="9"/>
      <c r="E115" s="9"/>
      <c r="F115" s="9"/>
      <c r="G115" s="9"/>
      <c r="H115" s="9"/>
    </row>
    <row r="116" spans="3:8" ht="15">
      <c r="C116" s="9"/>
      <c r="D116" s="9"/>
      <c r="E116" s="9"/>
      <c r="F116" s="9"/>
      <c r="G116" s="9"/>
      <c r="H116" s="9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1"/>
  <sheetViews>
    <sheetView zoomScalePageLayoutView="0" workbookViewId="0" topLeftCell="A1">
      <selection activeCell="H9" sqref="H9"/>
    </sheetView>
  </sheetViews>
  <sheetFormatPr defaultColWidth="9.140625" defaultRowHeight="15"/>
  <cols>
    <col min="3" max="3" width="18.140625" style="0" customWidth="1"/>
    <col min="4" max="4" width="25.8515625" style="0" customWidth="1"/>
    <col min="5" max="5" width="19.57421875" style="0" customWidth="1"/>
    <col min="7" max="7" width="13.28125" style="0" customWidth="1"/>
    <col min="8" max="8" width="12.421875" style="0" bestFit="1" customWidth="1"/>
  </cols>
  <sheetData>
    <row r="1" ht="15">
      <c r="A1" t="s">
        <v>362</v>
      </c>
    </row>
    <row r="3" spans="3:9" ht="15">
      <c r="C3" s="31" t="s">
        <v>0</v>
      </c>
      <c r="D3" s="31" t="s">
        <v>38</v>
      </c>
      <c r="E3" s="31" t="s">
        <v>2</v>
      </c>
      <c r="F3" s="31" t="s">
        <v>3</v>
      </c>
      <c r="G3" s="31" t="s">
        <v>4</v>
      </c>
      <c r="H3" s="31" t="s">
        <v>412</v>
      </c>
      <c r="I3" s="31" t="s">
        <v>5</v>
      </c>
    </row>
    <row r="4" spans="3:9" ht="15">
      <c r="C4" s="32" t="s">
        <v>32</v>
      </c>
      <c r="D4" s="36">
        <v>39565</v>
      </c>
      <c r="E4" s="32" t="s">
        <v>146</v>
      </c>
      <c r="F4" s="32">
        <v>38</v>
      </c>
      <c r="G4" s="32"/>
      <c r="H4" s="109" t="s">
        <v>324</v>
      </c>
      <c r="I4" s="32"/>
    </row>
    <row r="5" spans="3:9" ht="15">
      <c r="C5" s="32" t="s">
        <v>28</v>
      </c>
      <c r="D5" s="36">
        <v>39606</v>
      </c>
      <c r="E5" s="32" t="s">
        <v>146</v>
      </c>
      <c r="F5" s="32">
        <v>32</v>
      </c>
      <c r="G5" s="34">
        <v>0.11714120370370369</v>
      </c>
      <c r="H5" s="99">
        <v>11.382274478806442</v>
      </c>
      <c r="I5" s="32">
        <v>2</v>
      </c>
    </row>
    <row r="6" spans="3:9" ht="15">
      <c r="C6" s="32" t="s">
        <v>147</v>
      </c>
      <c r="D6" s="36">
        <v>39683</v>
      </c>
      <c r="E6" s="32" t="s">
        <v>146</v>
      </c>
      <c r="F6" s="32">
        <v>52</v>
      </c>
      <c r="G6" s="32" t="s">
        <v>148</v>
      </c>
      <c r="H6" s="32" t="s">
        <v>416</v>
      </c>
      <c r="I6" s="32">
        <v>3</v>
      </c>
    </row>
    <row r="7" spans="3:9" ht="15">
      <c r="C7" s="32" t="s">
        <v>28</v>
      </c>
      <c r="D7" s="36">
        <v>39704</v>
      </c>
      <c r="E7" s="32" t="s">
        <v>146</v>
      </c>
      <c r="F7" s="32">
        <v>50</v>
      </c>
      <c r="G7" s="34">
        <v>0.12202546296296296</v>
      </c>
      <c r="H7" s="99">
        <v>17.07</v>
      </c>
      <c r="I7" s="32">
        <v>2</v>
      </c>
    </row>
    <row r="8" spans="3:9" ht="15">
      <c r="C8" s="32" t="s">
        <v>25</v>
      </c>
      <c r="D8" s="36">
        <v>40320</v>
      </c>
      <c r="E8" s="32" t="s">
        <v>146</v>
      </c>
      <c r="F8" s="32">
        <v>80</v>
      </c>
      <c r="G8" s="34">
        <v>0.2667939814814815</v>
      </c>
      <c r="H8" s="99">
        <v>12.494</v>
      </c>
      <c r="I8" s="32">
        <v>3</v>
      </c>
    </row>
    <row r="9" spans="3:9" ht="15">
      <c r="C9" s="32" t="s">
        <v>25</v>
      </c>
      <c r="D9" s="37">
        <v>40684</v>
      </c>
      <c r="E9" s="32" t="s">
        <v>146</v>
      </c>
      <c r="F9" s="32">
        <v>120</v>
      </c>
      <c r="G9" s="32"/>
      <c r="H9" s="108" t="s">
        <v>432</v>
      </c>
      <c r="I9" s="32"/>
    </row>
    <row r="10" spans="3:9" ht="15">
      <c r="C10" s="32"/>
      <c r="D10" s="32"/>
      <c r="E10" s="32"/>
      <c r="F10" s="32"/>
      <c r="G10" s="32"/>
      <c r="H10" s="99"/>
      <c r="I10" s="32"/>
    </row>
    <row r="11" spans="3:9" ht="15">
      <c r="C11" s="32"/>
      <c r="D11" s="32"/>
      <c r="E11" s="32"/>
      <c r="F11" s="32"/>
      <c r="G11" s="32"/>
      <c r="H11" s="99"/>
      <c r="I11" s="32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7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20.8515625" style="0" customWidth="1"/>
    <col min="2" max="2" width="9.140625" style="0" customWidth="1"/>
    <col min="3" max="3" width="25.57421875" style="0" customWidth="1"/>
    <col min="4" max="4" width="20.421875" style="0" customWidth="1"/>
    <col min="5" max="5" width="18.8515625" style="0" customWidth="1"/>
  </cols>
  <sheetData>
    <row r="1" s="6" customFormat="1" ht="15">
      <c r="A1" s="6" t="s">
        <v>386</v>
      </c>
    </row>
    <row r="3" spans="3:9" ht="15">
      <c r="C3" s="16" t="s">
        <v>0</v>
      </c>
      <c r="D3" s="16" t="s">
        <v>1</v>
      </c>
      <c r="E3" s="16" t="s">
        <v>2</v>
      </c>
      <c r="F3" s="16" t="s">
        <v>3</v>
      </c>
      <c r="G3" s="16" t="s">
        <v>243</v>
      </c>
      <c r="H3" s="16" t="s">
        <v>412</v>
      </c>
      <c r="I3" s="16" t="s">
        <v>5</v>
      </c>
    </row>
    <row r="4" spans="3:9" ht="15">
      <c r="C4" s="176" t="s">
        <v>26</v>
      </c>
      <c r="D4" s="177">
        <v>40747</v>
      </c>
      <c r="E4" s="176" t="s">
        <v>244</v>
      </c>
      <c r="F4" s="176">
        <v>23</v>
      </c>
      <c r="G4" s="183">
        <v>0.07913194444444445</v>
      </c>
      <c r="H4" s="187">
        <v>12.11</v>
      </c>
      <c r="I4" s="176">
        <v>1</v>
      </c>
    </row>
    <row r="5" spans="3:9" ht="15">
      <c r="C5" s="81" t="s">
        <v>158</v>
      </c>
      <c r="D5" s="83">
        <v>40781</v>
      </c>
      <c r="E5" s="81" t="s">
        <v>250</v>
      </c>
      <c r="F5" s="81">
        <v>40</v>
      </c>
      <c r="G5" s="84">
        <v>0.1338425925925926</v>
      </c>
      <c r="H5" s="103">
        <v>12.45</v>
      </c>
      <c r="I5" s="81">
        <v>1</v>
      </c>
    </row>
    <row r="6" spans="3:9" ht="15">
      <c r="C6" s="23" t="s">
        <v>21</v>
      </c>
      <c r="D6" s="83">
        <v>40817</v>
      </c>
      <c r="E6" s="23" t="s">
        <v>250</v>
      </c>
      <c r="F6" s="23">
        <v>42</v>
      </c>
      <c r="G6" s="24">
        <v>0.12068287037037037</v>
      </c>
      <c r="H6" s="103">
        <v>14.5</v>
      </c>
      <c r="I6" s="23">
        <v>1</v>
      </c>
    </row>
    <row r="7" spans="3:9" ht="15">
      <c r="C7" s="23" t="s">
        <v>431</v>
      </c>
      <c r="D7" s="83">
        <v>40963</v>
      </c>
      <c r="E7" s="23" t="s">
        <v>250</v>
      </c>
      <c r="F7" s="23">
        <v>28</v>
      </c>
      <c r="G7" s="105">
        <v>0.10262731481481481</v>
      </c>
      <c r="H7" s="106">
        <v>11.37</v>
      </c>
      <c r="I7" s="23"/>
    </row>
    <row r="8" spans="3:9" ht="15">
      <c r="C8" s="23" t="s">
        <v>263</v>
      </c>
      <c r="D8" s="45">
        <v>41020</v>
      </c>
      <c r="E8" s="23" t="s">
        <v>275</v>
      </c>
      <c r="F8" s="23">
        <v>26.4</v>
      </c>
      <c r="G8" s="85">
        <v>0.12863425925925925</v>
      </c>
      <c r="H8" s="147">
        <v>20302</v>
      </c>
      <c r="I8" s="23"/>
    </row>
    <row r="9" spans="3:9" ht="15">
      <c r="C9" s="23" t="s">
        <v>317</v>
      </c>
      <c r="D9" s="45">
        <v>41104</v>
      </c>
      <c r="E9" s="23" t="s">
        <v>250</v>
      </c>
      <c r="F9" s="23">
        <v>45</v>
      </c>
      <c r="G9" s="23"/>
      <c r="H9" s="133" t="s">
        <v>432</v>
      </c>
      <c r="I9" s="23"/>
    </row>
    <row r="10" spans="3:9" ht="15">
      <c r="C10" s="23" t="s">
        <v>41</v>
      </c>
      <c r="D10" s="45">
        <v>41125</v>
      </c>
      <c r="E10" s="23" t="s">
        <v>328</v>
      </c>
      <c r="F10" s="23">
        <v>42.5</v>
      </c>
      <c r="G10" s="44">
        <v>0.1126273148148148</v>
      </c>
      <c r="H10" s="103">
        <v>15.72</v>
      </c>
      <c r="I10" s="23"/>
    </row>
    <row r="11" spans="3:9" ht="15">
      <c r="C11" s="23" t="s">
        <v>325</v>
      </c>
      <c r="D11" s="45">
        <v>41146</v>
      </c>
      <c r="E11" s="23" t="s">
        <v>328</v>
      </c>
      <c r="F11" s="23">
        <v>40</v>
      </c>
      <c r="G11" s="44">
        <v>0.12900462962962964</v>
      </c>
      <c r="H11" s="103">
        <v>12.92</v>
      </c>
      <c r="I11" s="23"/>
    </row>
    <row r="12" spans="3:9" ht="15">
      <c r="C12" s="23" t="s">
        <v>26</v>
      </c>
      <c r="D12" s="45">
        <v>41195</v>
      </c>
      <c r="E12" s="86" t="s">
        <v>328</v>
      </c>
      <c r="F12" s="23">
        <v>42</v>
      </c>
      <c r="G12" s="44">
        <v>0.13046296296296298</v>
      </c>
      <c r="H12" s="103">
        <v>13.41</v>
      </c>
      <c r="I12" s="23"/>
    </row>
    <row r="13" spans="3:9" ht="15">
      <c r="C13" s="23" t="s">
        <v>455</v>
      </c>
      <c r="D13" s="45">
        <v>41391</v>
      </c>
      <c r="E13" s="23" t="s">
        <v>328</v>
      </c>
      <c r="F13" s="23">
        <v>52.5</v>
      </c>
      <c r="G13" s="44">
        <v>0.1394212962962963</v>
      </c>
      <c r="H13" s="103">
        <v>15.7</v>
      </c>
      <c r="I13" s="23">
        <v>4</v>
      </c>
    </row>
    <row r="14" spans="3:9" ht="15">
      <c r="C14" s="23"/>
      <c r="D14" s="23"/>
      <c r="E14" s="23"/>
      <c r="F14" s="23"/>
      <c r="G14" s="23"/>
      <c r="H14" s="103"/>
      <c r="I14" s="23"/>
    </row>
    <row r="15" spans="3:9" ht="15">
      <c r="C15" s="23"/>
      <c r="D15" s="23"/>
      <c r="E15" s="23"/>
      <c r="F15" s="23"/>
      <c r="G15" s="23"/>
      <c r="H15" s="103"/>
      <c r="I15" s="23"/>
    </row>
    <row r="16" spans="3:9" ht="15">
      <c r="C16" s="23"/>
      <c r="D16" s="23"/>
      <c r="E16" s="23"/>
      <c r="F16" s="23"/>
      <c r="G16" s="23"/>
      <c r="H16" s="103"/>
      <c r="I16" s="23"/>
    </row>
    <row r="17" spans="3:9" ht="15">
      <c r="C17" s="23"/>
      <c r="D17" s="23"/>
      <c r="E17" s="23"/>
      <c r="F17" s="23"/>
      <c r="G17" s="23"/>
      <c r="H17" s="103"/>
      <c r="I17" s="23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12"/>
  <sheetViews>
    <sheetView zoomScale="90" zoomScaleNormal="90" zoomScalePageLayoutView="0" workbookViewId="0" topLeftCell="A1">
      <selection activeCell="C6" sqref="C6"/>
    </sheetView>
  </sheetViews>
  <sheetFormatPr defaultColWidth="11.57421875" defaultRowHeight="15"/>
  <cols>
    <col min="1" max="1" width="25.140625" style="0" customWidth="1"/>
    <col min="2" max="2" width="22.7109375" style="0" customWidth="1"/>
    <col min="3" max="3" width="31.57421875" style="0" customWidth="1"/>
  </cols>
  <sheetData>
    <row r="1" spans="1:14" ht="15">
      <c r="A1" t="s">
        <v>394</v>
      </c>
      <c r="H1" s="6"/>
      <c r="I1" s="6"/>
      <c r="J1" s="6"/>
      <c r="K1" s="6"/>
      <c r="L1" s="6"/>
      <c r="M1" s="6"/>
      <c r="N1" s="6"/>
    </row>
    <row r="3" spans="3:9" ht="15">
      <c r="C3" s="16" t="s">
        <v>0</v>
      </c>
      <c r="D3" s="16" t="s">
        <v>253</v>
      </c>
      <c r="E3" s="16" t="s">
        <v>2</v>
      </c>
      <c r="F3" s="16" t="s">
        <v>254</v>
      </c>
      <c r="G3" s="16" t="s">
        <v>243</v>
      </c>
      <c r="H3" s="16" t="s">
        <v>412</v>
      </c>
      <c r="I3" s="16" t="s">
        <v>5</v>
      </c>
    </row>
    <row r="4" spans="3:9" ht="15">
      <c r="C4" s="23" t="s">
        <v>126</v>
      </c>
      <c r="D4" s="43">
        <v>40781</v>
      </c>
      <c r="E4" s="23" t="s">
        <v>255</v>
      </c>
      <c r="F4" s="23">
        <v>40</v>
      </c>
      <c r="G4" s="24">
        <v>0.13707175925925927</v>
      </c>
      <c r="H4" s="98">
        <v>12.16</v>
      </c>
      <c r="I4" s="23">
        <v>2</v>
      </c>
    </row>
    <row r="5" spans="3:9" ht="15">
      <c r="C5" s="23" t="s">
        <v>21</v>
      </c>
      <c r="D5" s="43">
        <v>40817</v>
      </c>
      <c r="E5" s="23" t="s">
        <v>256</v>
      </c>
      <c r="F5" s="23">
        <v>42</v>
      </c>
      <c r="G5" s="24">
        <v>0.13755787037037037</v>
      </c>
      <c r="H5" s="98">
        <v>12.72</v>
      </c>
      <c r="I5" s="23">
        <v>4</v>
      </c>
    </row>
    <row r="6" spans="3:9" ht="15">
      <c r="C6" s="23" t="s">
        <v>269</v>
      </c>
      <c r="D6" s="45">
        <v>40963</v>
      </c>
      <c r="E6" s="23" t="s">
        <v>270</v>
      </c>
      <c r="F6" s="23">
        <v>28</v>
      </c>
      <c r="G6" s="23"/>
      <c r="H6" s="113" t="s">
        <v>432</v>
      </c>
      <c r="I6" s="23"/>
    </row>
    <row r="7" spans="3:9" ht="15">
      <c r="C7" s="23" t="s">
        <v>325</v>
      </c>
      <c r="D7" s="45">
        <v>41146</v>
      </c>
      <c r="E7" s="23" t="s">
        <v>326</v>
      </c>
      <c r="F7" s="23">
        <v>26</v>
      </c>
      <c r="G7" s="44">
        <v>0.07585648148148148</v>
      </c>
      <c r="H7" s="98">
        <v>14.28</v>
      </c>
      <c r="I7" s="23"/>
    </row>
    <row r="8" spans="3:9" ht="15">
      <c r="C8" s="23" t="s">
        <v>269</v>
      </c>
      <c r="D8" s="45">
        <v>41328</v>
      </c>
      <c r="E8" s="23" t="s">
        <v>326</v>
      </c>
      <c r="F8" s="23">
        <v>30</v>
      </c>
      <c r="G8" s="152">
        <v>0.10159722222222223</v>
      </c>
      <c r="H8" s="98">
        <v>12.3</v>
      </c>
      <c r="I8" s="23"/>
    </row>
    <row r="9" spans="3:9" ht="15">
      <c r="C9" s="23"/>
      <c r="D9" s="23"/>
      <c r="E9" s="23"/>
      <c r="F9" s="23"/>
      <c r="G9" s="23"/>
      <c r="H9" s="98"/>
      <c r="I9" s="23"/>
    </row>
    <row r="10" spans="3:9" ht="15">
      <c r="C10" s="23"/>
      <c r="D10" s="23"/>
      <c r="E10" s="23"/>
      <c r="F10" s="23"/>
      <c r="G10" s="23"/>
      <c r="H10" s="98"/>
      <c r="I10" s="23"/>
    </row>
    <row r="11" spans="3:9" ht="15">
      <c r="C11" s="23"/>
      <c r="D11" s="23"/>
      <c r="E11" s="23"/>
      <c r="F11" s="23"/>
      <c r="G11" s="23"/>
      <c r="H11" s="98"/>
      <c r="I11" s="23"/>
    </row>
    <row r="12" spans="3:9" ht="15">
      <c r="C12" s="23"/>
      <c r="D12" s="23"/>
      <c r="E12" s="23"/>
      <c r="F12" s="23"/>
      <c r="G12" s="23"/>
      <c r="H12" s="98"/>
      <c r="I12" s="23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30"/>
  <sheetViews>
    <sheetView zoomScale="86" zoomScaleNormal="86" zoomScalePageLayoutView="0" workbookViewId="0" topLeftCell="A1">
      <selection activeCell="H22" sqref="H22"/>
    </sheetView>
  </sheetViews>
  <sheetFormatPr defaultColWidth="9.140625" defaultRowHeight="15"/>
  <cols>
    <col min="1" max="1" width="27.00390625" style="0" customWidth="1"/>
    <col min="2" max="2" width="10.140625" style="0" customWidth="1"/>
    <col min="3" max="3" width="33.00390625" style="0" customWidth="1"/>
    <col min="4" max="4" width="24.8515625" style="0" customWidth="1"/>
    <col min="5" max="5" width="21.421875" style="0" customWidth="1"/>
  </cols>
  <sheetData>
    <row r="1" ht="15">
      <c r="A1" t="s">
        <v>361</v>
      </c>
    </row>
    <row r="3" spans="3:9" ht="15">
      <c r="C3" s="46" t="s">
        <v>0</v>
      </c>
      <c r="D3" s="46" t="s">
        <v>1</v>
      </c>
      <c r="E3" s="46" t="s">
        <v>2</v>
      </c>
      <c r="F3" s="46"/>
      <c r="G3" s="46" t="s">
        <v>4</v>
      </c>
      <c r="H3" s="46" t="s">
        <v>412</v>
      </c>
      <c r="I3" s="46" t="s">
        <v>5</v>
      </c>
    </row>
    <row r="4" spans="3:9" ht="15">
      <c r="C4" s="32" t="s">
        <v>30</v>
      </c>
      <c r="D4" s="36">
        <v>39179</v>
      </c>
      <c r="E4" s="32" t="s">
        <v>141</v>
      </c>
      <c r="F4" s="32">
        <v>34</v>
      </c>
      <c r="G4" s="35">
        <v>0.11597222222222221</v>
      </c>
      <c r="H4" s="118">
        <v>12.142857142857144</v>
      </c>
      <c r="I4" s="32">
        <v>1</v>
      </c>
    </row>
    <row r="5" spans="3:9" ht="15">
      <c r="C5" s="32" t="s">
        <v>49</v>
      </c>
      <c r="D5" s="36">
        <v>39214</v>
      </c>
      <c r="E5" s="32" t="s">
        <v>141</v>
      </c>
      <c r="F5" s="32">
        <v>51</v>
      </c>
      <c r="G5" s="35">
        <v>0.14722222222222223</v>
      </c>
      <c r="H5" s="118">
        <v>14.433962264150944</v>
      </c>
      <c r="I5" s="32">
        <v>1</v>
      </c>
    </row>
    <row r="6" spans="3:9" ht="15">
      <c r="C6" s="32" t="s">
        <v>49</v>
      </c>
      <c r="D6" s="36">
        <v>39268</v>
      </c>
      <c r="E6" s="32" t="s">
        <v>141</v>
      </c>
      <c r="F6" s="32">
        <v>52</v>
      </c>
      <c r="G6" s="34">
        <v>0.14140046296296296</v>
      </c>
      <c r="H6" s="118">
        <f>'[1]52 KM'!$S$8</f>
        <v>15.322910698207416</v>
      </c>
      <c r="I6" s="32">
        <v>2</v>
      </c>
    </row>
    <row r="7" spans="3:9" ht="15">
      <c r="C7" s="32" t="s">
        <v>49</v>
      </c>
      <c r="D7" s="36">
        <v>39298</v>
      </c>
      <c r="E7" s="32" t="s">
        <v>141</v>
      </c>
      <c r="F7" s="32">
        <v>80</v>
      </c>
      <c r="G7" s="34">
        <v>0.27153935185185185</v>
      </c>
      <c r="H7" s="117">
        <v>12.275168357343789</v>
      </c>
      <c r="I7" s="32">
        <v>1</v>
      </c>
    </row>
    <row r="8" spans="3:9" ht="15">
      <c r="C8" s="32" t="s">
        <v>31</v>
      </c>
      <c r="D8" s="36">
        <v>39340</v>
      </c>
      <c r="E8" s="32" t="s">
        <v>141</v>
      </c>
      <c r="F8" s="32">
        <v>80</v>
      </c>
      <c r="G8" s="34">
        <v>0.2725810185185185</v>
      </c>
      <c r="H8" s="116">
        <v>12.228780094263515</v>
      </c>
      <c r="I8" s="32">
        <v>3</v>
      </c>
    </row>
    <row r="9" spans="3:9" ht="15">
      <c r="C9" s="32" t="s">
        <v>32</v>
      </c>
      <c r="D9" s="36">
        <v>39565</v>
      </c>
      <c r="E9" s="32" t="s">
        <v>141</v>
      </c>
      <c r="F9" s="32">
        <v>53</v>
      </c>
      <c r="G9" s="34">
        <v>0.13961805555555554</v>
      </c>
      <c r="H9" s="99">
        <v>15.816960954986321</v>
      </c>
      <c r="I9" s="32">
        <v>3</v>
      </c>
    </row>
    <row r="10" spans="3:9" ht="15">
      <c r="C10" s="32" t="s">
        <v>49</v>
      </c>
      <c r="D10" s="36">
        <v>39606</v>
      </c>
      <c r="E10" s="32" t="s">
        <v>141</v>
      </c>
      <c r="F10" s="32">
        <v>51</v>
      </c>
      <c r="G10" s="34">
        <v>0.09997685185185184</v>
      </c>
      <c r="H10" s="99">
        <v>21.254920120398243</v>
      </c>
      <c r="I10" s="32">
        <v>1</v>
      </c>
    </row>
    <row r="11" spans="3:9" ht="15">
      <c r="C11" s="32" t="s">
        <v>49</v>
      </c>
      <c r="D11" s="36">
        <v>39627</v>
      </c>
      <c r="E11" s="32" t="s">
        <v>141</v>
      </c>
      <c r="F11" s="32">
        <v>51</v>
      </c>
      <c r="G11" s="34">
        <v>0.13583333333333333</v>
      </c>
      <c r="H11" s="99">
        <v>15.950920245398773</v>
      </c>
      <c r="I11" s="32">
        <v>2</v>
      </c>
    </row>
    <row r="12" spans="3:9" ht="15">
      <c r="C12" s="93" t="s">
        <v>49</v>
      </c>
      <c r="D12" s="93" t="s">
        <v>414</v>
      </c>
      <c r="E12" s="93" t="s">
        <v>141</v>
      </c>
      <c r="F12" s="93">
        <v>80</v>
      </c>
      <c r="G12" s="92">
        <v>0.18715277777777772</v>
      </c>
      <c r="H12" s="98">
        <v>17.810760667903523</v>
      </c>
      <c r="I12" s="93">
        <v>1</v>
      </c>
    </row>
    <row r="13" spans="3:9" ht="15">
      <c r="C13" s="32" t="s">
        <v>12</v>
      </c>
      <c r="D13" s="36">
        <v>39683</v>
      </c>
      <c r="E13" s="32" t="s">
        <v>141</v>
      </c>
      <c r="F13" s="32">
        <v>78</v>
      </c>
      <c r="G13" s="34">
        <v>0.16967592592592592</v>
      </c>
      <c r="H13" s="99" t="s">
        <v>417</v>
      </c>
      <c r="I13" s="32">
        <v>2</v>
      </c>
    </row>
    <row r="14" spans="3:9" ht="15">
      <c r="C14" s="32" t="s">
        <v>14</v>
      </c>
      <c r="D14" s="36">
        <v>39732</v>
      </c>
      <c r="E14" s="32" t="s">
        <v>141</v>
      </c>
      <c r="F14" s="32">
        <v>80</v>
      </c>
      <c r="G14" s="34">
        <v>0.1910300925925926</v>
      </c>
      <c r="H14" s="99" t="s">
        <v>420</v>
      </c>
      <c r="I14" s="32">
        <v>2</v>
      </c>
    </row>
    <row r="15" spans="3:9" ht="15">
      <c r="C15" s="32" t="s">
        <v>32</v>
      </c>
      <c r="D15" s="36">
        <v>39915</v>
      </c>
      <c r="E15" s="32" t="s">
        <v>141</v>
      </c>
      <c r="F15" s="32">
        <v>81</v>
      </c>
      <c r="G15" s="34">
        <v>0.19092592592592594</v>
      </c>
      <c r="H15" s="99" t="s">
        <v>426</v>
      </c>
      <c r="I15" s="32">
        <v>2</v>
      </c>
    </row>
    <row r="16" spans="3:9" ht="15">
      <c r="C16" s="32" t="s">
        <v>31</v>
      </c>
      <c r="D16" s="36">
        <v>39942</v>
      </c>
      <c r="E16" s="32" t="s">
        <v>141</v>
      </c>
      <c r="F16" s="32">
        <v>103</v>
      </c>
      <c r="G16" s="34">
        <v>0.25300925925925927</v>
      </c>
      <c r="H16" s="99" t="s">
        <v>430</v>
      </c>
      <c r="I16" s="32">
        <v>3</v>
      </c>
    </row>
    <row r="17" spans="3:9" ht="15">
      <c r="C17" s="32" t="s">
        <v>133</v>
      </c>
      <c r="D17" s="36">
        <v>39975</v>
      </c>
      <c r="E17" s="32" t="s">
        <v>141</v>
      </c>
      <c r="F17" s="32">
        <v>80</v>
      </c>
      <c r="G17" s="32"/>
      <c r="H17" s="99">
        <v>15.2</v>
      </c>
      <c r="I17" s="32">
        <v>2</v>
      </c>
    </row>
    <row r="18" spans="3:9" ht="15">
      <c r="C18" s="32" t="s">
        <v>142</v>
      </c>
      <c r="D18" s="36">
        <v>40005</v>
      </c>
      <c r="E18" s="32" t="s">
        <v>141</v>
      </c>
      <c r="F18" s="32">
        <v>120</v>
      </c>
      <c r="G18" s="34">
        <v>0.3564351851851852</v>
      </c>
      <c r="H18" s="99">
        <v>14</v>
      </c>
      <c r="I18" s="32">
        <v>1</v>
      </c>
    </row>
    <row r="19" spans="3:9" ht="15">
      <c r="C19" s="32" t="s">
        <v>143</v>
      </c>
      <c r="D19" s="36">
        <v>40285</v>
      </c>
      <c r="E19" s="32" t="s">
        <v>141</v>
      </c>
      <c r="F19" s="32">
        <v>120</v>
      </c>
      <c r="G19" s="35">
        <v>0.34652777777777777</v>
      </c>
      <c r="H19" s="99">
        <v>14.4</v>
      </c>
      <c r="I19" s="32">
        <v>1</v>
      </c>
    </row>
    <row r="20" spans="3:9" ht="15">
      <c r="C20" s="32" t="s">
        <v>138</v>
      </c>
      <c r="D20" s="36">
        <v>40299</v>
      </c>
      <c r="E20" s="32" t="s">
        <v>141</v>
      </c>
      <c r="F20" s="32">
        <v>120</v>
      </c>
      <c r="G20" s="34">
        <v>0.3015509259259259</v>
      </c>
      <c r="H20" s="99">
        <v>16.581</v>
      </c>
      <c r="I20" s="32">
        <v>1</v>
      </c>
    </row>
    <row r="21" spans="3:9" ht="15">
      <c r="C21" s="32" t="s">
        <v>142</v>
      </c>
      <c r="D21" s="36">
        <v>40362</v>
      </c>
      <c r="E21" s="32" t="s">
        <v>141</v>
      </c>
      <c r="F21" s="32">
        <v>120</v>
      </c>
      <c r="G21" s="32"/>
      <c r="H21" s="99">
        <v>14</v>
      </c>
      <c r="I21" s="32">
        <v>1</v>
      </c>
    </row>
    <row r="22" spans="3:9" ht="15">
      <c r="C22" s="32" t="s">
        <v>144</v>
      </c>
      <c r="D22" s="37">
        <v>40425</v>
      </c>
      <c r="E22" s="32" t="s">
        <v>141</v>
      </c>
      <c r="F22" s="32">
        <v>160</v>
      </c>
      <c r="G22" s="34">
        <v>0.4144097222222222</v>
      </c>
      <c r="H22" s="99">
        <v>16.1</v>
      </c>
      <c r="I22" s="32">
        <v>2</v>
      </c>
    </row>
    <row r="23" spans="3:9" ht="15">
      <c r="C23" s="32" t="s">
        <v>145</v>
      </c>
      <c r="D23" s="37">
        <v>40719</v>
      </c>
      <c r="E23" s="32" t="s">
        <v>141</v>
      </c>
      <c r="F23" s="32">
        <v>122.5</v>
      </c>
      <c r="G23" s="34">
        <v>0.2734027777777778</v>
      </c>
      <c r="H23" s="99">
        <v>17.8</v>
      </c>
      <c r="I23" s="32">
        <v>3</v>
      </c>
    </row>
    <row r="24" spans="3:9" ht="15">
      <c r="C24" s="32" t="s">
        <v>292</v>
      </c>
      <c r="D24" s="47">
        <v>40963</v>
      </c>
      <c r="E24" s="32" t="s">
        <v>141</v>
      </c>
      <c r="F24" s="32">
        <v>56</v>
      </c>
      <c r="G24" s="48">
        <v>0.15900462962962963</v>
      </c>
      <c r="H24" s="99">
        <v>14.67</v>
      </c>
      <c r="I24" s="32">
        <v>2</v>
      </c>
    </row>
    <row r="25" spans="3:9" ht="15">
      <c r="C25" s="32" t="s">
        <v>293</v>
      </c>
      <c r="D25" s="47">
        <v>41048</v>
      </c>
      <c r="E25" s="32" t="s">
        <v>238</v>
      </c>
      <c r="F25" s="32">
        <v>80</v>
      </c>
      <c r="G25" s="48">
        <v>0.2487962962962963</v>
      </c>
      <c r="H25" s="99">
        <v>13.398</v>
      </c>
      <c r="I25" s="32">
        <v>2</v>
      </c>
    </row>
    <row r="26" spans="3:10" ht="15">
      <c r="C26" s="32" t="s">
        <v>438</v>
      </c>
      <c r="D26" s="47">
        <v>41125</v>
      </c>
      <c r="E26" s="32" t="s">
        <v>172</v>
      </c>
      <c r="F26" s="32">
        <v>56</v>
      </c>
      <c r="G26" s="32"/>
      <c r="H26" s="108" t="s">
        <v>262</v>
      </c>
      <c r="I26" s="32"/>
      <c r="J26" s="146"/>
    </row>
    <row r="27" spans="3:9" ht="15">
      <c r="C27" s="32" t="s">
        <v>343</v>
      </c>
      <c r="D27" s="47">
        <v>41195</v>
      </c>
      <c r="E27" s="32" t="s">
        <v>172</v>
      </c>
      <c r="F27" s="32">
        <v>56</v>
      </c>
      <c r="G27" s="32"/>
      <c r="H27" s="108" t="s">
        <v>262</v>
      </c>
      <c r="I27" s="32"/>
    </row>
    <row r="28" spans="3:9" ht="15">
      <c r="C28" s="32" t="s">
        <v>409</v>
      </c>
      <c r="D28" s="47">
        <v>41258</v>
      </c>
      <c r="E28" s="32" t="s">
        <v>410</v>
      </c>
      <c r="F28" s="32">
        <v>120</v>
      </c>
      <c r="G28" s="67">
        <v>0.29105324074074074</v>
      </c>
      <c r="H28" s="99">
        <v>17.179</v>
      </c>
      <c r="I28" s="32">
        <v>12</v>
      </c>
    </row>
    <row r="29" spans="3:9" ht="15">
      <c r="C29" s="32"/>
      <c r="D29" s="32"/>
      <c r="E29" s="32"/>
      <c r="F29" s="32"/>
      <c r="G29" s="32"/>
      <c r="H29" s="107"/>
      <c r="I29" s="32"/>
    </row>
    <row r="30" spans="3:9" ht="15">
      <c r="C30" s="32"/>
      <c r="D30" s="32"/>
      <c r="E30" s="32"/>
      <c r="F30" s="32"/>
      <c r="G30" s="32"/>
      <c r="H30" s="107"/>
      <c r="I30" s="32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39"/>
  <sheetViews>
    <sheetView workbookViewId="0" topLeftCell="A27">
      <selection activeCell="D30" sqref="C30:D30"/>
    </sheetView>
  </sheetViews>
  <sheetFormatPr defaultColWidth="9.140625" defaultRowHeight="15"/>
  <cols>
    <col min="1" max="1" width="22.140625" style="0" customWidth="1"/>
    <col min="2" max="2" width="12.57421875" style="0" customWidth="1"/>
    <col min="3" max="3" width="33.57421875" style="0" customWidth="1"/>
    <col min="4" max="4" width="26.28125" style="0" customWidth="1"/>
    <col min="5" max="5" width="10.57421875" style="0" customWidth="1"/>
    <col min="7" max="7" width="16.57421875" style="0" customWidth="1"/>
  </cols>
  <sheetData>
    <row r="1" ht="15">
      <c r="A1" t="s">
        <v>364</v>
      </c>
    </row>
    <row r="3" spans="3:9" ht="15">
      <c r="C3" s="31" t="s">
        <v>0</v>
      </c>
      <c r="D3" s="31" t="s">
        <v>38</v>
      </c>
      <c r="E3" s="31" t="s">
        <v>2</v>
      </c>
      <c r="F3" s="31" t="s">
        <v>3</v>
      </c>
      <c r="G3" s="31" t="s">
        <v>4</v>
      </c>
      <c r="H3" s="31" t="s">
        <v>412</v>
      </c>
      <c r="I3" s="31" t="s">
        <v>5</v>
      </c>
    </row>
    <row r="4" spans="3:9" ht="15">
      <c r="C4" s="32" t="s">
        <v>32</v>
      </c>
      <c r="D4" s="36">
        <v>39565</v>
      </c>
      <c r="E4" s="32" t="s">
        <v>150</v>
      </c>
      <c r="F4" s="32">
        <v>38</v>
      </c>
      <c r="G4" s="32"/>
      <c r="H4" s="109" t="s">
        <v>324</v>
      </c>
      <c r="I4" s="32"/>
    </row>
    <row r="5" spans="3:9" ht="15">
      <c r="C5" s="32" t="s">
        <v>28</v>
      </c>
      <c r="D5" s="36">
        <v>39606</v>
      </c>
      <c r="E5" s="32" t="s">
        <v>151</v>
      </c>
      <c r="F5" s="32">
        <v>32</v>
      </c>
      <c r="G5" s="32"/>
      <c r="H5" s="109" t="s">
        <v>262</v>
      </c>
      <c r="I5" s="32"/>
    </row>
    <row r="6" spans="3:9" ht="15">
      <c r="C6" s="32" t="s">
        <v>28</v>
      </c>
      <c r="D6" s="36">
        <v>39661</v>
      </c>
      <c r="E6" s="32" t="s">
        <v>151</v>
      </c>
      <c r="F6" s="32">
        <v>33</v>
      </c>
      <c r="G6" s="34">
        <v>0.09482638888888889</v>
      </c>
      <c r="H6" s="135">
        <v>14.060783595752472</v>
      </c>
      <c r="I6" s="32">
        <v>1</v>
      </c>
    </row>
    <row r="7" spans="3:9" ht="15">
      <c r="C7" s="32" t="s">
        <v>28</v>
      </c>
      <c r="D7" s="36">
        <v>39683</v>
      </c>
      <c r="E7" s="32" t="s">
        <v>151</v>
      </c>
      <c r="F7" s="32">
        <v>39</v>
      </c>
      <c r="G7" s="34">
        <v>0.10630787037037037</v>
      </c>
      <c r="H7" s="34" t="s">
        <v>415</v>
      </c>
      <c r="I7" s="32">
        <v>1</v>
      </c>
    </row>
    <row r="8" spans="3:9" ht="15">
      <c r="C8" s="39" t="s">
        <v>131</v>
      </c>
      <c r="D8" s="36">
        <v>39704</v>
      </c>
      <c r="E8" s="32" t="s">
        <v>151</v>
      </c>
      <c r="F8" s="32">
        <v>30</v>
      </c>
      <c r="G8" s="32"/>
      <c r="H8" s="109" t="s">
        <v>322</v>
      </c>
      <c r="I8" s="32"/>
    </row>
    <row r="9" spans="3:9" ht="15">
      <c r="C9" s="23" t="s">
        <v>152</v>
      </c>
      <c r="D9" s="95">
        <v>39866</v>
      </c>
      <c r="E9" s="32" t="s">
        <v>151</v>
      </c>
      <c r="F9" s="32">
        <v>47</v>
      </c>
      <c r="G9" s="35">
        <v>0.14791666666666667</v>
      </c>
      <c r="H9" s="35" t="s">
        <v>424</v>
      </c>
      <c r="I9" s="32">
        <v>7</v>
      </c>
    </row>
    <row r="10" spans="3:9" ht="15">
      <c r="C10" s="96" t="s">
        <v>32</v>
      </c>
      <c r="D10" s="36">
        <v>39915</v>
      </c>
      <c r="E10" s="32" t="s">
        <v>151</v>
      </c>
      <c r="F10" s="32">
        <v>54</v>
      </c>
      <c r="G10" s="34">
        <v>0.1584375</v>
      </c>
      <c r="H10" s="34" t="s">
        <v>425</v>
      </c>
      <c r="I10" s="32">
        <v>2</v>
      </c>
    </row>
    <row r="11" spans="3:9" ht="15">
      <c r="C11" s="39" t="s">
        <v>28</v>
      </c>
      <c r="D11" s="40">
        <v>39934</v>
      </c>
      <c r="E11" s="39" t="s">
        <v>151</v>
      </c>
      <c r="F11" s="39">
        <v>81</v>
      </c>
      <c r="G11" s="39"/>
      <c r="H11" s="134" t="s">
        <v>262</v>
      </c>
      <c r="I11" s="39"/>
    </row>
    <row r="12" spans="3:9" ht="15">
      <c r="C12" s="23" t="s">
        <v>153</v>
      </c>
      <c r="D12" s="23"/>
      <c r="E12" s="23" t="s">
        <v>151</v>
      </c>
      <c r="F12" s="23">
        <v>50</v>
      </c>
      <c r="G12" s="23"/>
      <c r="H12" s="23"/>
      <c r="I12" s="23">
        <v>3</v>
      </c>
    </row>
    <row r="13" spans="3:9" ht="15">
      <c r="C13" s="23" t="s">
        <v>154</v>
      </c>
      <c r="D13" s="42">
        <v>40005</v>
      </c>
      <c r="E13" s="23" t="s">
        <v>37</v>
      </c>
      <c r="F13" s="23">
        <v>90</v>
      </c>
      <c r="G13" s="23"/>
      <c r="H13" s="110" t="s">
        <v>262</v>
      </c>
      <c r="I13" s="23"/>
    </row>
    <row r="14" spans="3:9" ht="15">
      <c r="C14" s="23" t="s">
        <v>28</v>
      </c>
      <c r="D14" s="42">
        <v>40033</v>
      </c>
      <c r="E14" s="23" t="s">
        <v>151</v>
      </c>
      <c r="F14" s="23">
        <v>52</v>
      </c>
      <c r="G14" s="23" t="s">
        <v>155</v>
      </c>
      <c r="H14" s="23">
        <v>16.79</v>
      </c>
      <c r="I14" s="23">
        <v>2</v>
      </c>
    </row>
    <row r="15" spans="3:9" ht="15">
      <c r="C15" s="23" t="s">
        <v>23</v>
      </c>
      <c r="D15" s="42">
        <v>40075</v>
      </c>
      <c r="E15" s="23" t="s">
        <v>151</v>
      </c>
      <c r="F15" s="23">
        <v>81</v>
      </c>
      <c r="G15" s="23"/>
      <c r="H15" s="110" t="s">
        <v>262</v>
      </c>
      <c r="I15" s="23"/>
    </row>
    <row r="16" spans="3:9" ht="15">
      <c r="C16" s="23" t="s">
        <v>156</v>
      </c>
      <c r="D16" s="42">
        <v>40103</v>
      </c>
      <c r="E16" s="23" t="s">
        <v>151</v>
      </c>
      <c r="F16" s="23">
        <v>80</v>
      </c>
      <c r="G16" s="24">
        <v>0.3430787037037037</v>
      </c>
      <c r="H16" s="98"/>
      <c r="I16" s="23">
        <v>4</v>
      </c>
    </row>
    <row r="17" spans="3:9" ht="15">
      <c r="C17" s="23" t="s">
        <v>152</v>
      </c>
      <c r="D17" s="42">
        <v>40233</v>
      </c>
      <c r="E17" s="23" t="s">
        <v>20</v>
      </c>
      <c r="F17" s="23">
        <v>48</v>
      </c>
      <c r="G17" s="24">
        <v>0.1099537037037037</v>
      </c>
      <c r="H17" s="98">
        <v>18.19</v>
      </c>
      <c r="I17" s="23">
        <v>3</v>
      </c>
    </row>
    <row r="18" spans="3:9" ht="15">
      <c r="C18" s="23" t="s">
        <v>32</v>
      </c>
      <c r="D18" s="42">
        <v>40271</v>
      </c>
      <c r="E18" s="23" t="s">
        <v>20</v>
      </c>
      <c r="F18" s="23">
        <v>80</v>
      </c>
      <c r="G18" s="24">
        <v>0.24785879629629629</v>
      </c>
      <c r="H18" s="98">
        <v>13.45</v>
      </c>
      <c r="I18" s="23">
        <v>2</v>
      </c>
    </row>
    <row r="19" spans="3:9" ht="15">
      <c r="C19" s="23" t="s">
        <v>9</v>
      </c>
      <c r="D19" s="42">
        <v>40299</v>
      </c>
      <c r="E19" s="23" t="s">
        <v>20</v>
      </c>
      <c r="F19" s="23">
        <v>80</v>
      </c>
      <c r="G19" s="24">
        <v>0.2103472222222222</v>
      </c>
      <c r="H19" s="98">
        <v>15.85</v>
      </c>
      <c r="I19" s="23">
        <v>4</v>
      </c>
    </row>
    <row r="20" spans="3:9" ht="15">
      <c r="C20" s="23" t="s">
        <v>157</v>
      </c>
      <c r="D20" s="42">
        <v>40320</v>
      </c>
      <c r="E20" s="23" t="s">
        <v>20</v>
      </c>
      <c r="F20" s="23">
        <v>80</v>
      </c>
      <c r="G20" s="24">
        <v>0.24613425925925925</v>
      </c>
      <c r="H20" s="98">
        <v>13.543</v>
      </c>
      <c r="I20" s="23">
        <v>4</v>
      </c>
    </row>
    <row r="21" spans="3:9" ht="15">
      <c r="C21" s="23" t="s">
        <v>12</v>
      </c>
      <c r="D21" s="42">
        <v>40349</v>
      </c>
      <c r="E21" s="23" t="s">
        <v>29</v>
      </c>
      <c r="F21" s="23">
        <v>91.5</v>
      </c>
      <c r="G21" s="24">
        <v>0.23417824074074076</v>
      </c>
      <c r="H21" s="98">
        <v>16.28</v>
      </c>
      <c r="I21" s="23">
        <v>1</v>
      </c>
    </row>
    <row r="22" spans="3:9" ht="15">
      <c r="C22" s="23" t="s">
        <v>154</v>
      </c>
      <c r="D22" s="42">
        <v>40362</v>
      </c>
      <c r="E22" s="23" t="s">
        <v>20</v>
      </c>
      <c r="F22" s="23">
        <v>90</v>
      </c>
      <c r="G22" s="23"/>
      <c r="H22" s="98"/>
      <c r="I22" s="23">
        <v>2</v>
      </c>
    </row>
    <row r="23" spans="3:9" ht="15">
      <c r="C23" s="23" t="s">
        <v>158</v>
      </c>
      <c r="D23" s="42">
        <v>40390</v>
      </c>
      <c r="E23" s="23" t="s">
        <v>159</v>
      </c>
      <c r="F23" s="23">
        <v>33</v>
      </c>
      <c r="G23" s="24">
        <v>0.11681712962962963</v>
      </c>
      <c r="H23" s="98">
        <v>11.77</v>
      </c>
      <c r="I23" s="23"/>
    </row>
    <row r="24" spans="3:9" ht="15">
      <c r="C24" s="23" t="s">
        <v>26</v>
      </c>
      <c r="D24" s="43">
        <v>40747</v>
      </c>
      <c r="E24" s="23" t="s">
        <v>159</v>
      </c>
      <c r="F24" s="23">
        <v>23</v>
      </c>
      <c r="G24" s="23"/>
      <c r="H24" s="113" t="s">
        <v>324</v>
      </c>
      <c r="I24" s="23"/>
    </row>
    <row r="25" spans="3:9" ht="15">
      <c r="C25" s="23" t="s">
        <v>21</v>
      </c>
      <c r="D25" s="43">
        <v>40817</v>
      </c>
      <c r="E25" s="23" t="s">
        <v>159</v>
      </c>
      <c r="F25" s="23">
        <v>57.5</v>
      </c>
      <c r="G25" s="24">
        <v>0.1847337962962963</v>
      </c>
      <c r="H25" s="98">
        <v>12.97</v>
      </c>
      <c r="I25" s="23">
        <v>5</v>
      </c>
    </row>
    <row r="26" spans="3:9" ht="15">
      <c r="C26" s="23" t="s">
        <v>152</v>
      </c>
      <c r="D26" s="43">
        <v>40963</v>
      </c>
      <c r="E26" s="23" t="s">
        <v>159</v>
      </c>
      <c r="F26" s="23">
        <v>28</v>
      </c>
      <c r="G26" s="24">
        <v>0.11981481481481482</v>
      </c>
      <c r="H26" s="98">
        <v>9.74</v>
      </c>
      <c r="I26" s="23"/>
    </row>
    <row r="27" spans="3:9" ht="15">
      <c r="C27" s="23" t="s">
        <v>313</v>
      </c>
      <c r="D27" s="45">
        <v>41104</v>
      </c>
      <c r="E27" s="23" t="s">
        <v>159</v>
      </c>
      <c r="F27" s="23">
        <v>56</v>
      </c>
      <c r="G27" s="44">
        <v>0.15833333333333333</v>
      </c>
      <c r="H27" s="98">
        <v>14.74</v>
      </c>
      <c r="I27" s="23">
        <v>3</v>
      </c>
    </row>
    <row r="28" spans="3:9" ht="15">
      <c r="C28" s="23" t="s">
        <v>337</v>
      </c>
      <c r="D28" s="49">
        <v>41125</v>
      </c>
      <c r="E28" s="23" t="s">
        <v>159</v>
      </c>
      <c r="F28" s="23">
        <v>80</v>
      </c>
      <c r="G28" s="44">
        <v>0.12903935185185186</v>
      </c>
      <c r="H28" s="98">
        <v>10.57</v>
      </c>
      <c r="I28" s="23">
        <v>2</v>
      </c>
    </row>
    <row r="29" spans="3:9" ht="15">
      <c r="C29" s="23" t="s">
        <v>300</v>
      </c>
      <c r="D29" s="45">
        <v>41195</v>
      </c>
      <c r="E29" s="23" t="s">
        <v>159</v>
      </c>
      <c r="F29" s="23">
        <v>89</v>
      </c>
      <c r="G29" s="44">
        <v>0.2945138888888889</v>
      </c>
      <c r="H29" s="98">
        <v>12.59</v>
      </c>
      <c r="I29" s="23">
        <v>2</v>
      </c>
    </row>
    <row r="30" spans="3:9" ht="15">
      <c r="C30" s="23" t="s">
        <v>455</v>
      </c>
      <c r="D30" s="45">
        <v>41391</v>
      </c>
      <c r="E30" s="23" t="s">
        <v>457</v>
      </c>
      <c r="F30" s="23">
        <v>43.5</v>
      </c>
      <c r="G30" s="192">
        <v>0.17046296296296296</v>
      </c>
      <c r="H30" s="98">
        <v>10.63</v>
      </c>
      <c r="I30" s="23"/>
    </row>
    <row r="31" spans="3:9" ht="15">
      <c r="C31" s="9"/>
      <c r="D31" s="9"/>
      <c r="E31" s="9"/>
      <c r="F31" s="9"/>
      <c r="G31" s="9"/>
      <c r="H31" s="9"/>
      <c r="I31" s="9"/>
    </row>
    <row r="32" spans="3:9" ht="15">
      <c r="C32" s="9"/>
      <c r="D32" s="9"/>
      <c r="E32" s="9"/>
      <c r="F32" s="9"/>
      <c r="G32" s="9"/>
      <c r="H32" s="9"/>
      <c r="I32" s="9"/>
    </row>
    <row r="33" spans="3:9" ht="15">
      <c r="C33" s="9"/>
      <c r="D33" s="9"/>
      <c r="E33" s="9"/>
      <c r="F33" s="9"/>
      <c r="G33" s="9"/>
      <c r="H33" s="9"/>
      <c r="I33" s="9"/>
    </row>
    <row r="34" spans="3:9" ht="15">
      <c r="C34" s="9"/>
      <c r="D34" s="9"/>
      <c r="E34" s="9"/>
      <c r="F34" s="9"/>
      <c r="G34" s="9"/>
      <c r="H34" s="9"/>
      <c r="I34" s="9"/>
    </row>
    <row r="35" spans="3:9" ht="15">
      <c r="C35" s="9"/>
      <c r="D35" s="9"/>
      <c r="E35" s="9"/>
      <c r="F35" s="9"/>
      <c r="G35" s="9"/>
      <c r="H35" s="9"/>
      <c r="I35" s="9"/>
    </row>
    <row r="36" spans="3:9" ht="15">
      <c r="C36" s="9"/>
      <c r="D36" s="9"/>
      <c r="E36" s="9"/>
      <c r="F36" s="9"/>
      <c r="G36" s="9"/>
      <c r="H36" s="9"/>
      <c r="I36" s="9"/>
    </row>
    <row r="37" spans="3:9" ht="15">
      <c r="C37" s="9"/>
      <c r="D37" s="9"/>
      <c r="E37" s="9"/>
      <c r="F37" s="9"/>
      <c r="G37" s="9"/>
      <c r="H37" s="9"/>
      <c r="I37" s="9"/>
    </row>
    <row r="38" spans="3:9" ht="15">
      <c r="C38" s="9"/>
      <c r="D38" s="9"/>
      <c r="E38" s="9"/>
      <c r="F38" s="9"/>
      <c r="G38" s="9"/>
      <c r="H38" s="9"/>
      <c r="I38" s="9"/>
    </row>
    <row r="39" spans="3:9" ht="15">
      <c r="C39" s="9"/>
      <c r="D39" s="9"/>
      <c r="E39" s="9"/>
      <c r="F39" s="9"/>
      <c r="G39" s="9"/>
      <c r="H39" s="9"/>
      <c r="I39" s="9"/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21"/>
  <sheetViews>
    <sheetView zoomScale="90" zoomScaleNormal="90" zoomScalePageLayoutView="0" workbookViewId="0" topLeftCell="A1">
      <selection activeCell="F12" sqref="F12"/>
    </sheetView>
  </sheetViews>
  <sheetFormatPr defaultColWidth="9.140625" defaultRowHeight="15"/>
  <cols>
    <col min="1" max="1" width="25.00390625" style="0" customWidth="1"/>
    <col min="2" max="2" width="6.140625" style="0" customWidth="1"/>
    <col min="3" max="3" width="31.00390625" style="0" customWidth="1"/>
    <col min="4" max="4" width="13.00390625" style="0" customWidth="1"/>
    <col min="5" max="5" width="18.140625" style="0" customWidth="1"/>
  </cols>
  <sheetData>
    <row r="1" ht="15">
      <c r="A1" t="s">
        <v>385</v>
      </c>
    </row>
    <row r="3" spans="3:9" ht="15"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412</v>
      </c>
      <c r="I3" s="17" t="s">
        <v>5</v>
      </c>
    </row>
    <row r="4" spans="3:9" ht="15">
      <c r="C4" s="18" t="s">
        <v>14</v>
      </c>
      <c r="D4" s="42">
        <v>40454</v>
      </c>
      <c r="E4" s="87" t="s">
        <v>160</v>
      </c>
      <c r="F4" s="23">
        <v>34</v>
      </c>
      <c r="G4" s="24">
        <v>0.0960300925925926</v>
      </c>
      <c r="H4" s="98">
        <v>14.75</v>
      </c>
      <c r="I4" s="23">
        <v>1</v>
      </c>
    </row>
    <row r="5" spans="3:9" ht="15">
      <c r="C5" s="23" t="s">
        <v>16</v>
      </c>
      <c r="D5" s="42">
        <v>40615</v>
      </c>
      <c r="E5" s="23" t="s">
        <v>160</v>
      </c>
      <c r="F5" s="23">
        <v>47</v>
      </c>
      <c r="G5" s="24">
        <v>0.16342592592592595</v>
      </c>
      <c r="H5" s="98">
        <v>11.98</v>
      </c>
      <c r="I5" s="23">
        <v>1</v>
      </c>
    </row>
    <row r="6" spans="3:9" ht="15">
      <c r="C6" s="23" t="s">
        <v>26</v>
      </c>
      <c r="D6" s="42">
        <v>40747</v>
      </c>
      <c r="E6" s="23" t="s">
        <v>11</v>
      </c>
      <c r="F6" s="23">
        <v>70</v>
      </c>
      <c r="G6" s="24">
        <v>0.24253472222222222</v>
      </c>
      <c r="H6" s="98">
        <v>12.03</v>
      </c>
      <c r="I6" s="23">
        <v>1</v>
      </c>
    </row>
    <row r="7" spans="3:9" ht="15">
      <c r="C7" s="23" t="s">
        <v>158</v>
      </c>
      <c r="D7" s="42">
        <v>40781</v>
      </c>
      <c r="E7" s="23" t="s">
        <v>11</v>
      </c>
      <c r="F7" s="23">
        <v>55</v>
      </c>
      <c r="G7" s="24">
        <v>0.1690625</v>
      </c>
      <c r="H7" s="98">
        <v>13.56</v>
      </c>
      <c r="I7" s="23">
        <v>2</v>
      </c>
    </row>
    <row r="8" spans="3:9" ht="15">
      <c r="C8" s="23" t="s">
        <v>21</v>
      </c>
      <c r="D8" s="42">
        <v>40817</v>
      </c>
      <c r="E8" s="23" t="s">
        <v>11</v>
      </c>
      <c r="F8" s="23">
        <v>57.5</v>
      </c>
      <c r="G8" s="62">
        <v>0.1847800925925926</v>
      </c>
      <c r="H8" s="98">
        <v>12.97</v>
      </c>
      <c r="I8" s="23">
        <v>6</v>
      </c>
    </row>
    <row r="9" spans="3:9" ht="15">
      <c r="C9" s="23" t="s">
        <v>269</v>
      </c>
      <c r="D9" s="45">
        <v>40963</v>
      </c>
      <c r="E9" s="23" t="s">
        <v>161</v>
      </c>
      <c r="F9" s="23">
        <v>56</v>
      </c>
      <c r="G9" s="44">
        <v>0.18412037037037035</v>
      </c>
      <c r="H9" s="98">
        <v>12.67</v>
      </c>
      <c r="I9" s="23">
        <v>4</v>
      </c>
    </row>
    <row r="10" spans="3:9" ht="15">
      <c r="C10" s="23" t="s">
        <v>263</v>
      </c>
      <c r="D10" s="45">
        <v>41020</v>
      </c>
      <c r="E10" s="23" t="s">
        <v>161</v>
      </c>
      <c r="F10" s="23">
        <v>62.85</v>
      </c>
      <c r="G10" s="44">
        <v>0.1971412037037037</v>
      </c>
      <c r="H10" s="98">
        <v>13.28</v>
      </c>
      <c r="I10" s="23">
        <v>4</v>
      </c>
    </row>
    <row r="11" spans="3:9" ht="15">
      <c r="C11" s="23" t="s">
        <v>325</v>
      </c>
      <c r="D11" s="45">
        <v>41146</v>
      </c>
      <c r="E11" s="23" t="s">
        <v>329</v>
      </c>
      <c r="F11" s="23">
        <v>69</v>
      </c>
      <c r="G11" s="44">
        <v>0.22891203703703702</v>
      </c>
      <c r="H11" s="98">
        <v>12.56</v>
      </c>
      <c r="I11" s="23">
        <v>1</v>
      </c>
    </row>
    <row r="12" spans="3:9" ht="15">
      <c r="C12" s="23" t="s">
        <v>269</v>
      </c>
      <c r="D12" s="23"/>
      <c r="E12" s="23"/>
      <c r="F12" s="23"/>
      <c r="G12" s="23"/>
      <c r="H12" s="98"/>
      <c r="I12" s="23"/>
    </row>
    <row r="13" spans="3:9" ht="15">
      <c r="C13" s="23"/>
      <c r="D13" s="23"/>
      <c r="E13" s="23"/>
      <c r="F13" s="23"/>
      <c r="G13" s="23"/>
      <c r="H13" s="98"/>
      <c r="I13" s="23"/>
    </row>
    <row r="14" spans="3:9" ht="15">
      <c r="C14" s="23"/>
      <c r="D14" s="23"/>
      <c r="E14" s="23"/>
      <c r="F14" s="23"/>
      <c r="G14" s="23"/>
      <c r="H14" s="98"/>
      <c r="I14" s="23"/>
    </row>
    <row r="15" spans="3:9" ht="15">
      <c r="C15" s="23"/>
      <c r="D15" s="23"/>
      <c r="E15" s="23"/>
      <c r="F15" s="23"/>
      <c r="G15" s="23"/>
      <c r="H15" s="98"/>
      <c r="I15" s="23"/>
    </row>
    <row r="16" spans="3:9" ht="15">
      <c r="C16" s="23"/>
      <c r="D16" s="23"/>
      <c r="E16" s="23"/>
      <c r="F16" s="23"/>
      <c r="G16" s="23"/>
      <c r="H16" s="98"/>
      <c r="I16" s="23"/>
    </row>
    <row r="17" spans="3:9" ht="15">
      <c r="C17" s="23"/>
      <c r="D17" s="23"/>
      <c r="E17" s="23"/>
      <c r="F17" s="23"/>
      <c r="G17" s="23"/>
      <c r="H17" s="98"/>
      <c r="I17" s="23"/>
    </row>
    <row r="18" spans="3:9" ht="15">
      <c r="C18" s="23"/>
      <c r="D18" s="23"/>
      <c r="E18" s="23"/>
      <c r="F18" s="23"/>
      <c r="G18" s="23"/>
      <c r="H18" s="98"/>
      <c r="I18" s="23"/>
    </row>
    <row r="19" spans="3:9" ht="15">
      <c r="C19" s="23"/>
      <c r="D19" s="23"/>
      <c r="E19" s="23"/>
      <c r="F19" s="23"/>
      <c r="G19" s="23"/>
      <c r="H19" s="98"/>
      <c r="I19" s="23"/>
    </row>
    <row r="20" spans="3:9" ht="15">
      <c r="C20" s="23"/>
      <c r="D20" s="23"/>
      <c r="E20" s="23"/>
      <c r="F20" s="23"/>
      <c r="G20" s="23"/>
      <c r="H20" s="98"/>
      <c r="I20" s="23"/>
    </row>
    <row r="21" spans="3:9" ht="15">
      <c r="C21" s="23"/>
      <c r="D21" s="23"/>
      <c r="E21" s="23"/>
      <c r="F21" s="23"/>
      <c r="G21" s="23"/>
      <c r="H21" s="98"/>
      <c r="I21" s="23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0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5.140625" style="0" customWidth="1"/>
    <col min="2" max="2" width="10.421875" style="0" customWidth="1"/>
    <col min="3" max="3" width="22.7109375" style="0" customWidth="1"/>
    <col min="4" max="4" width="15.7109375" style="0" customWidth="1"/>
    <col min="5" max="5" width="16.140625" style="0" customWidth="1"/>
  </cols>
  <sheetData>
    <row r="1" ht="15">
      <c r="A1" s="57" t="s">
        <v>395</v>
      </c>
    </row>
    <row r="2" ht="15">
      <c r="A2" s="57"/>
    </row>
    <row r="3" spans="1:9" ht="15">
      <c r="A3" s="57"/>
      <c r="C3" s="73" t="s">
        <v>0</v>
      </c>
      <c r="D3" s="73" t="s">
        <v>1</v>
      </c>
      <c r="E3" s="73" t="s">
        <v>2</v>
      </c>
      <c r="F3" s="73" t="s">
        <v>3</v>
      </c>
      <c r="G3" s="73" t="s">
        <v>4</v>
      </c>
      <c r="H3" s="73" t="s">
        <v>412</v>
      </c>
      <c r="I3" s="73" t="s">
        <v>5</v>
      </c>
    </row>
    <row r="4" spans="3:9" ht="15">
      <c r="C4" s="23" t="s">
        <v>16</v>
      </c>
      <c r="D4" s="42">
        <v>40615</v>
      </c>
      <c r="E4" s="23" t="s">
        <v>7</v>
      </c>
      <c r="F4" s="23">
        <v>47</v>
      </c>
      <c r="G4" s="24">
        <v>0.17222222222222225</v>
      </c>
      <c r="H4" s="98">
        <v>11.37</v>
      </c>
      <c r="I4" s="23">
        <v>1</v>
      </c>
    </row>
    <row r="5" spans="3:9" ht="15">
      <c r="C5" s="23" t="s">
        <v>323</v>
      </c>
      <c r="D5" s="45">
        <v>41146</v>
      </c>
      <c r="E5" s="23" t="s">
        <v>7</v>
      </c>
      <c r="F5" s="23">
        <v>69</v>
      </c>
      <c r="G5" s="23"/>
      <c r="H5" s="113" t="s">
        <v>324</v>
      </c>
      <c r="I5" s="23"/>
    </row>
    <row r="6" spans="3:9" ht="15">
      <c r="C6" s="23"/>
      <c r="D6" s="23"/>
      <c r="E6" s="23"/>
      <c r="F6" s="23"/>
      <c r="G6" s="23"/>
      <c r="H6" s="98"/>
      <c r="I6" s="23"/>
    </row>
    <row r="7" spans="3:9" ht="15">
      <c r="C7" s="23"/>
      <c r="D7" s="23"/>
      <c r="E7" s="23"/>
      <c r="F7" s="23"/>
      <c r="G7" s="23"/>
      <c r="H7" s="98"/>
      <c r="I7" s="23"/>
    </row>
    <row r="8" spans="3:9" ht="15">
      <c r="C8" s="23"/>
      <c r="D8" s="23"/>
      <c r="E8" s="23"/>
      <c r="F8" s="23"/>
      <c r="G8" s="23"/>
      <c r="H8" s="98"/>
      <c r="I8" s="23"/>
    </row>
    <row r="9" spans="3:9" ht="15">
      <c r="C9" s="23"/>
      <c r="D9" s="23"/>
      <c r="E9" s="23"/>
      <c r="F9" s="23"/>
      <c r="G9" s="23"/>
      <c r="H9" s="98"/>
      <c r="I9" s="23"/>
    </row>
    <row r="10" spans="3:9" ht="15">
      <c r="C10" s="23"/>
      <c r="D10" s="23"/>
      <c r="E10" s="23"/>
      <c r="F10" s="23"/>
      <c r="G10" s="23"/>
      <c r="H10" s="23"/>
      <c r="I10" s="23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7.140625" style="0" customWidth="1"/>
    <col min="2" max="2" width="11.7109375" style="0" customWidth="1"/>
    <col min="3" max="3" width="19.421875" style="0" customWidth="1"/>
    <col min="4" max="4" width="26.57421875" style="0" customWidth="1"/>
    <col min="5" max="5" width="20.7109375" style="0" customWidth="1"/>
  </cols>
  <sheetData>
    <row r="1" ht="15">
      <c r="A1" t="s">
        <v>363</v>
      </c>
    </row>
    <row r="3" spans="3:9" ht="15">
      <c r="C3" s="31" t="s">
        <v>0</v>
      </c>
      <c r="D3" s="31" t="s">
        <v>38</v>
      </c>
      <c r="E3" s="31" t="s">
        <v>2</v>
      </c>
      <c r="F3" s="31" t="s">
        <v>3</v>
      </c>
      <c r="G3" s="31" t="s">
        <v>4</v>
      </c>
      <c r="H3" s="31" t="s">
        <v>412</v>
      </c>
      <c r="I3" s="31" t="s">
        <v>5</v>
      </c>
    </row>
    <row r="4" spans="3:9" ht="15">
      <c r="C4" s="32" t="s">
        <v>137</v>
      </c>
      <c r="D4" s="36">
        <v>40663</v>
      </c>
      <c r="E4" s="32" t="s">
        <v>149</v>
      </c>
      <c r="F4" s="32">
        <v>42</v>
      </c>
      <c r="G4" s="34">
        <v>0.12703703703703703</v>
      </c>
      <c r="H4" s="99">
        <v>13.78</v>
      </c>
      <c r="I4" s="31">
        <v>1</v>
      </c>
    </row>
    <row r="5" spans="3:9" ht="15">
      <c r="C5" s="32" t="s">
        <v>442</v>
      </c>
      <c r="D5" s="36">
        <v>40963</v>
      </c>
      <c r="E5" s="32" t="s">
        <v>149</v>
      </c>
      <c r="F5" s="32">
        <v>56</v>
      </c>
      <c r="G5" s="34">
        <v>0.18413194444444445</v>
      </c>
      <c r="H5" s="99">
        <v>12.67</v>
      </c>
      <c r="I5" s="31"/>
    </row>
    <row r="6" spans="3:9" ht="15">
      <c r="C6" s="32" t="s">
        <v>263</v>
      </c>
      <c r="D6" s="47">
        <v>41020</v>
      </c>
      <c r="E6" s="32" t="s">
        <v>149</v>
      </c>
      <c r="F6" s="32">
        <v>62.85</v>
      </c>
      <c r="G6" s="48">
        <v>0.1908101851851852</v>
      </c>
      <c r="H6" s="99">
        <v>13.72</v>
      </c>
      <c r="I6" s="32">
        <v>3</v>
      </c>
    </row>
    <row r="7" spans="3:9" ht="15">
      <c r="C7" s="32" t="s">
        <v>331</v>
      </c>
      <c r="D7" s="47">
        <v>41146</v>
      </c>
      <c r="E7" s="32" t="s">
        <v>149</v>
      </c>
      <c r="F7" s="32">
        <v>69</v>
      </c>
      <c r="G7" s="48">
        <v>0.23015046296296296</v>
      </c>
      <c r="H7" s="99">
        <v>12.49</v>
      </c>
      <c r="I7" s="32">
        <v>3</v>
      </c>
    </row>
    <row r="8" spans="3:9" ht="15">
      <c r="C8" s="32" t="s">
        <v>26</v>
      </c>
      <c r="D8" s="47">
        <v>41195</v>
      </c>
      <c r="E8" s="32" t="s">
        <v>344</v>
      </c>
      <c r="F8" s="32">
        <v>56</v>
      </c>
      <c r="G8" s="32"/>
      <c r="H8" s="108" t="s">
        <v>262</v>
      </c>
      <c r="I8" s="32"/>
    </row>
    <row r="9" spans="3:9" ht="15">
      <c r="C9" s="32" t="s">
        <v>442</v>
      </c>
      <c r="D9" s="47">
        <v>41328</v>
      </c>
      <c r="E9" s="32" t="s">
        <v>344</v>
      </c>
      <c r="F9" s="32">
        <v>60</v>
      </c>
      <c r="G9" s="32"/>
      <c r="H9" s="108" t="s">
        <v>319</v>
      </c>
      <c r="I9" s="32"/>
    </row>
    <row r="10" ht="15">
      <c r="H10" s="102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1"/>
  <sheetViews>
    <sheetView zoomScalePageLayoutView="0" workbookViewId="0" topLeftCell="A1">
      <selection activeCell="C4" sqref="C4"/>
    </sheetView>
  </sheetViews>
  <sheetFormatPr defaultColWidth="9.140625" defaultRowHeight="15"/>
  <cols>
    <col min="3" max="3" width="25.8515625" style="0" customWidth="1"/>
    <col min="4" max="4" width="17.140625" style="0" customWidth="1"/>
    <col min="5" max="5" width="21.28125" style="0" customWidth="1"/>
  </cols>
  <sheetData>
    <row r="1" ht="15">
      <c r="A1" t="s">
        <v>454</v>
      </c>
    </row>
    <row r="3" spans="3:9" ht="15"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412</v>
      </c>
      <c r="I3" s="17" t="s">
        <v>5</v>
      </c>
    </row>
    <row r="4" spans="3:9" ht="15">
      <c r="C4" s="23" t="s">
        <v>455</v>
      </c>
      <c r="D4" s="45">
        <v>41391</v>
      </c>
      <c r="E4" s="23" t="s">
        <v>456</v>
      </c>
      <c r="F4" s="23">
        <v>43.5</v>
      </c>
      <c r="G4" s="44">
        <v>0.1704513888888889</v>
      </c>
      <c r="H4" s="23">
        <v>10.63</v>
      </c>
      <c r="I4" s="23"/>
    </row>
    <row r="5" spans="3:9" ht="15">
      <c r="C5" s="23"/>
      <c r="D5" s="23"/>
      <c r="E5" s="23"/>
      <c r="F5" s="23"/>
      <c r="G5" s="23"/>
      <c r="H5" s="23"/>
      <c r="I5" s="23"/>
    </row>
    <row r="6" spans="3:9" ht="15">
      <c r="C6" s="23"/>
      <c r="D6" s="23"/>
      <c r="E6" s="23"/>
      <c r="F6" s="23"/>
      <c r="G6" s="23"/>
      <c r="H6" s="23"/>
      <c r="I6" s="23"/>
    </row>
    <row r="7" spans="3:9" ht="15">
      <c r="C7" s="23"/>
      <c r="D7" s="23"/>
      <c r="E7" s="23"/>
      <c r="F7" s="23"/>
      <c r="G7" s="23"/>
      <c r="H7" s="23"/>
      <c r="I7" s="23"/>
    </row>
    <row r="8" spans="3:9" ht="15">
      <c r="C8" s="23"/>
      <c r="D8" s="23"/>
      <c r="E8" s="23"/>
      <c r="F8" s="23"/>
      <c r="G8" s="23"/>
      <c r="H8" s="23"/>
      <c r="I8" s="23"/>
    </row>
    <row r="9" spans="3:9" ht="15">
      <c r="C9" s="23"/>
      <c r="D9" s="23"/>
      <c r="E9" s="23"/>
      <c r="F9" s="23"/>
      <c r="G9" s="23"/>
      <c r="H9" s="23"/>
      <c r="I9" s="23"/>
    </row>
    <row r="10" spans="3:9" ht="15">
      <c r="C10" s="23"/>
      <c r="D10" s="23"/>
      <c r="E10" s="23"/>
      <c r="F10" s="23"/>
      <c r="G10" s="23"/>
      <c r="H10" s="23"/>
      <c r="I10" s="23"/>
    </row>
    <row r="11" spans="3:9" ht="15">
      <c r="C11" s="23"/>
      <c r="D11" s="23"/>
      <c r="E11" s="23"/>
      <c r="F11" s="23"/>
      <c r="G11" s="23"/>
      <c r="H11" s="23"/>
      <c r="I11" s="23"/>
    </row>
    <row r="12" spans="3:9" ht="15">
      <c r="C12" s="23"/>
      <c r="D12" s="23"/>
      <c r="E12" s="23"/>
      <c r="F12" s="23"/>
      <c r="G12" s="23"/>
      <c r="H12" s="23"/>
      <c r="I12" s="23"/>
    </row>
    <row r="13" spans="3:9" ht="15">
      <c r="C13" s="23"/>
      <c r="D13" s="23"/>
      <c r="E13" s="23"/>
      <c r="F13" s="23"/>
      <c r="G13" s="23"/>
      <c r="H13" s="23"/>
      <c r="I13" s="23"/>
    </row>
    <row r="14" spans="3:9" ht="15">
      <c r="C14" s="23"/>
      <c r="D14" s="23"/>
      <c r="E14" s="23"/>
      <c r="F14" s="23"/>
      <c r="G14" s="23"/>
      <c r="H14" s="23"/>
      <c r="I14" s="23"/>
    </row>
    <row r="15" spans="3:9" ht="15">
      <c r="C15" s="23"/>
      <c r="D15" s="23"/>
      <c r="E15" s="23"/>
      <c r="F15" s="23"/>
      <c r="G15" s="23"/>
      <c r="H15" s="23"/>
      <c r="I15" s="23"/>
    </row>
    <row r="16" spans="3:9" ht="15">
      <c r="C16" s="23"/>
      <c r="D16" s="23"/>
      <c r="E16" s="23"/>
      <c r="F16" s="23"/>
      <c r="G16" s="23"/>
      <c r="H16" s="23"/>
      <c r="I16" s="23"/>
    </row>
    <row r="17" spans="3:9" ht="15">
      <c r="C17" s="23"/>
      <c r="D17" s="23"/>
      <c r="E17" s="23"/>
      <c r="F17" s="23"/>
      <c r="G17" s="23"/>
      <c r="H17" s="23"/>
      <c r="I17" s="23"/>
    </row>
    <row r="18" spans="3:9" ht="15">
      <c r="C18" s="23"/>
      <c r="D18" s="23"/>
      <c r="E18" s="23"/>
      <c r="F18" s="23"/>
      <c r="G18" s="23"/>
      <c r="H18" s="23"/>
      <c r="I18" s="23"/>
    </row>
    <row r="19" spans="3:9" ht="15">
      <c r="C19" s="23"/>
      <c r="D19" s="23"/>
      <c r="E19" s="23"/>
      <c r="F19" s="23"/>
      <c r="G19" s="23"/>
      <c r="H19" s="23"/>
      <c r="I19" s="23"/>
    </row>
    <row r="20" spans="3:9" ht="15">
      <c r="C20" s="23"/>
      <c r="D20" s="23"/>
      <c r="E20" s="23"/>
      <c r="F20" s="23"/>
      <c r="G20" s="23"/>
      <c r="H20" s="23"/>
      <c r="I20" s="23"/>
    </row>
    <row r="21" spans="3:9" ht="15">
      <c r="C21" s="23"/>
      <c r="D21" s="23"/>
      <c r="E21" s="23"/>
      <c r="F21" s="23"/>
      <c r="G21" s="23"/>
      <c r="H21" s="23"/>
      <c r="I21" s="23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3"/>
  <sheetViews>
    <sheetView zoomScale="90" zoomScaleNormal="90" zoomScalePageLayoutView="0" workbookViewId="0" topLeftCell="A1">
      <selection activeCell="I3" sqref="C3:I3"/>
    </sheetView>
  </sheetViews>
  <sheetFormatPr defaultColWidth="9.140625" defaultRowHeight="15"/>
  <cols>
    <col min="1" max="1" width="13.421875" style="0" customWidth="1"/>
    <col min="2" max="2" width="10.8515625" style="0" customWidth="1"/>
    <col min="3" max="3" width="28.140625" style="0" customWidth="1"/>
    <col min="4" max="4" width="13.140625" style="0" customWidth="1"/>
    <col min="5" max="5" width="20.421875" style="0" customWidth="1"/>
    <col min="7" max="7" width="15.140625" style="0" customWidth="1"/>
  </cols>
  <sheetData>
    <row r="1" ht="15">
      <c r="A1" s="57" t="s">
        <v>373</v>
      </c>
    </row>
    <row r="2" ht="15">
      <c r="A2" s="57"/>
    </row>
    <row r="3" spans="1:9" ht="15">
      <c r="A3" s="57"/>
      <c r="C3" s="46" t="s">
        <v>0</v>
      </c>
      <c r="D3" s="46" t="s">
        <v>1</v>
      </c>
      <c r="E3" s="46" t="s">
        <v>2</v>
      </c>
      <c r="F3" s="46" t="s">
        <v>3</v>
      </c>
      <c r="G3" s="46" t="s">
        <v>4</v>
      </c>
      <c r="H3" s="46" t="s">
        <v>412</v>
      </c>
      <c r="I3" s="46" t="s">
        <v>5</v>
      </c>
    </row>
    <row r="4" spans="1:9" ht="15">
      <c r="A4" s="57"/>
      <c r="C4" s="60" t="s">
        <v>12</v>
      </c>
      <c r="D4" s="69">
        <v>40013</v>
      </c>
      <c r="E4" s="60" t="s">
        <v>186</v>
      </c>
      <c r="F4" s="60">
        <v>37</v>
      </c>
      <c r="G4" s="88">
        <v>0.10665509259259259</v>
      </c>
      <c r="H4" s="99">
        <v>14.45</v>
      </c>
      <c r="I4" s="60"/>
    </row>
    <row r="5" spans="1:9" ht="15">
      <c r="A5" s="57"/>
      <c r="C5" s="60" t="s">
        <v>158</v>
      </c>
      <c r="D5" s="69">
        <v>40033</v>
      </c>
      <c r="E5" s="60" t="s">
        <v>188</v>
      </c>
      <c r="F5" s="60">
        <v>31</v>
      </c>
      <c r="G5" s="88">
        <v>0.08353009259259259</v>
      </c>
      <c r="H5" s="99">
        <v>15.46</v>
      </c>
      <c r="I5" s="60"/>
    </row>
    <row r="6" spans="1:9" ht="15">
      <c r="A6" s="57"/>
      <c r="C6" s="60" t="s">
        <v>187</v>
      </c>
      <c r="D6" s="69">
        <v>40047</v>
      </c>
      <c r="E6" s="60" t="s">
        <v>188</v>
      </c>
      <c r="F6" s="60">
        <v>51</v>
      </c>
      <c r="G6" s="88"/>
      <c r="H6" s="108" t="s">
        <v>324</v>
      </c>
      <c r="I6" s="60"/>
    </row>
    <row r="7" spans="1:9" ht="15">
      <c r="A7" s="57"/>
      <c r="C7" s="60" t="s">
        <v>23</v>
      </c>
      <c r="D7" s="69">
        <v>40075</v>
      </c>
      <c r="E7" s="60" t="s">
        <v>188</v>
      </c>
      <c r="F7" s="60">
        <v>52</v>
      </c>
      <c r="G7" s="65" t="s">
        <v>189</v>
      </c>
      <c r="H7" s="99">
        <v>14.01</v>
      </c>
      <c r="I7" s="60">
        <v>3</v>
      </c>
    </row>
    <row r="8" spans="1:9" ht="15">
      <c r="A8" s="57"/>
      <c r="C8" s="32" t="s">
        <v>6</v>
      </c>
      <c r="D8" s="36">
        <v>40233</v>
      </c>
      <c r="E8" s="32" t="s">
        <v>186</v>
      </c>
      <c r="F8" s="32">
        <v>48</v>
      </c>
      <c r="G8" s="34" t="s">
        <v>190</v>
      </c>
      <c r="H8" s="99">
        <v>18.5</v>
      </c>
      <c r="I8" s="32">
        <v>2</v>
      </c>
    </row>
    <row r="9" spans="1:9" ht="15">
      <c r="A9" s="57"/>
      <c r="C9" s="32" t="s">
        <v>9</v>
      </c>
      <c r="D9" s="36">
        <v>40299</v>
      </c>
      <c r="E9" s="32" t="s">
        <v>186</v>
      </c>
      <c r="F9" s="32">
        <v>80</v>
      </c>
      <c r="G9" s="34">
        <v>0.2092361111111111</v>
      </c>
      <c r="H9" s="99">
        <v>15.93</v>
      </c>
      <c r="I9" s="32">
        <v>3</v>
      </c>
    </row>
    <row r="10" spans="1:9" ht="15">
      <c r="A10" s="57"/>
      <c r="C10" s="39" t="s">
        <v>12</v>
      </c>
      <c r="D10" s="40">
        <v>40349</v>
      </c>
      <c r="E10" s="39" t="s">
        <v>17</v>
      </c>
      <c r="F10" s="39">
        <v>61</v>
      </c>
      <c r="G10" s="41">
        <v>0.1852662037037037</v>
      </c>
      <c r="H10" s="100">
        <v>13.72</v>
      </c>
      <c r="I10" s="39">
        <v>5</v>
      </c>
    </row>
    <row r="11" spans="1:9" ht="15">
      <c r="A11" s="57"/>
      <c r="C11" s="23" t="s">
        <v>158</v>
      </c>
      <c r="D11" s="42">
        <v>40390</v>
      </c>
      <c r="E11" s="23" t="s">
        <v>186</v>
      </c>
      <c r="F11" s="23">
        <v>83</v>
      </c>
      <c r="G11" s="24">
        <v>0.2615972222222222</v>
      </c>
      <c r="H11" s="98">
        <v>13.22</v>
      </c>
      <c r="I11" s="23">
        <v>2</v>
      </c>
    </row>
    <row r="12" spans="1:9" ht="15">
      <c r="A12" s="57"/>
      <c r="C12" s="23" t="s">
        <v>183</v>
      </c>
      <c r="D12" s="43">
        <v>40424</v>
      </c>
      <c r="E12" s="23" t="s">
        <v>20</v>
      </c>
      <c r="F12" s="23">
        <v>80</v>
      </c>
      <c r="G12" s="23" t="s">
        <v>191</v>
      </c>
      <c r="H12" s="98">
        <v>15.9</v>
      </c>
      <c r="I12" s="23">
        <v>13</v>
      </c>
    </row>
    <row r="13" spans="1:9" ht="15">
      <c r="A13" s="57"/>
      <c r="C13" s="23" t="s">
        <v>23</v>
      </c>
      <c r="D13" s="43">
        <v>40454</v>
      </c>
      <c r="E13" s="23" t="s">
        <v>192</v>
      </c>
      <c r="F13" s="23">
        <v>34</v>
      </c>
      <c r="G13" s="24">
        <v>0.09089120370370371</v>
      </c>
      <c r="H13" s="98">
        <v>15.59</v>
      </c>
      <c r="I13" s="23"/>
    </row>
    <row r="14" spans="3:9" ht="15">
      <c r="C14" s="23" t="s">
        <v>137</v>
      </c>
      <c r="D14" s="42">
        <v>40663</v>
      </c>
      <c r="E14" s="23" t="s">
        <v>192</v>
      </c>
      <c r="F14" s="23">
        <v>42</v>
      </c>
      <c r="G14" s="24">
        <v>0.11376157407407407</v>
      </c>
      <c r="H14" s="98">
        <v>15.38</v>
      </c>
      <c r="I14" s="23">
        <v>1</v>
      </c>
    </row>
    <row r="15" spans="3:9" ht="15">
      <c r="C15" s="23" t="s">
        <v>185</v>
      </c>
      <c r="D15" s="43">
        <v>40684</v>
      </c>
      <c r="E15" s="23" t="s">
        <v>186</v>
      </c>
      <c r="F15" s="23">
        <v>120</v>
      </c>
      <c r="G15" s="23"/>
      <c r="H15" s="113" t="s">
        <v>262</v>
      </c>
      <c r="I15" s="23"/>
    </row>
    <row r="16" spans="3:9" ht="15">
      <c r="C16" s="23" t="s">
        <v>26</v>
      </c>
      <c r="D16" s="43">
        <v>40747</v>
      </c>
      <c r="E16" s="23" t="s">
        <v>192</v>
      </c>
      <c r="F16" s="23">
        <v>70</v>
      </c>
      <c r="G16" s="24">
        <v>0.22002314814814813</v>
      </c>
      <c r="H16" s="98">
        <v>13.26</v>
      </c>
      <c r="I16" s="23">
        <v>1</v>
      </c>
    </row>
    <row r="17" spans="3:9" ht="15">
      <c r="C17" s="23" t="s">
        <v>158</v>
      </c>
      <c r="D17" s="43">
        <v>40781</v>
      </c>
      <c r="E17" s="23" t="s">
        <v>192</v>
      </c>
      <c r="F17" s="23">
        <v>84</v>
      </c>
      <c r="G17" s="24">
        <v>0.22443287037037038</v>
      </c>
      <c r="H17" s="98">
        <v>15.78</v>
      </c>
      <c r="I17" s="23">
        <v>4</v>
      </c>
    </row>
    <row r="18" spans="3:9" ht="15">
      <c r="C18" s="23" t="s">
        <v>21</v>
      </c>
      <c r="D18" s="43">
        <v>40817</v>
      </c>
      <c r="E18" s="23" t="s">
        <v>192</v>
      </c>
      <c r="F18" s="23">
        <v>84</v>
      </c>
      <c r="G18" s="24">
        <v>0.24010416666666667</v>
      </c>
      <c r="H18" s="98">
        <v>14.58</v>
      </c>
      <c r="I18" s="23">
        <v>6</v>
      </c>
    </row>
    <row r="19" spans="3:9" ht="15">
      <c r="C19" s="23" t="s">
        <v>6</v>
      </c>
      <c r="D19" s="45">
        <v>40963</v>
      </c>
      <c r="E19" s="23" t="s">
        <v>192</v>
      </c>
      <c r="F19" s="23">
        <v>56</v>
      </c>
      <c r="G19" s="23"/>
      <c r="H19" s="113" t="s">
        <v>324</v>
      </c>
      <c r="I19" s="23"/>
    </row>
    <row r="20" spans="3:9" ht="15">
      <c r="C20" s="23" t="s">
        <v>261</v>
      </c>
      <c r="D20" s="45">
        <v>41020</v>
      </c>
      <c r="E20" s="23" t="s">
        <v>192</v>
      </c>
      <c r="F20" s="23">
        <v>62.85</v>
      </c>
      <c r="G20" s="44">
        <v>0.10340277777777777</v>
      </c>
      <c r="H20" s="98">
        <v>11.96</v>
      </c>
      <c r="I20" s="23">
        <v>7</v>
      </c>
    </row>
    <row r="21" spans="3:9" ht="15">
      <c r="C21" s="23" t="s">
        <v>294</v>
      </c>
      <c r="D21" s="45">
        <v>41048</v>
      </c>
      <c r="E21" s="23" t="s">
        <v>192</v>
      </c>
      <c r="F21" s="23">
        <v>80</v>
      </c>
      <c r="G21" s="44">
        <v>0.18048611111111112</v>
      </c>
      <c r="H21" s="98">
        <v>18.469</v>
      </c>
      <c r="I21" s="23">
        <v>1</v>
      </c>
    </row>
    <row r="22" spans="3:9" ht="15">
      <c r="C22" s="23" t="s">
        <v>332</v>
      </c>
      <c r="D22" s="23" t="s">
        <v>333</v>
      </c>
      <c r="E22" s="23" t="s">
        <v>192</v>
      </c>
      <c r="F22" s="23">
        <v>82</v>
      </c>
      <c r="G22" s="44">
        <v>0.21230324074074072</v>
      </c>
      <c r="H22" s="98">
        <v>16.09</v>
      </c>
      <c r="I22" s="23">
        <v>1</v>
      </c>
    </row>
    <row r="23" spans="3:9" ht="15">
      <c r="C23" s="23"/>
      <c r="D23" s="23"/>
      <c r="E23" s="23"/>
      <c r="F23" s="23"/>
      <c r="G23" s="23"/>
      <c r="H23" s="98"/>
      <c r="I23" s="23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5"/>
  <sheetViews>
    <sheetView zoomScalePageLayoutView="0" workbookViewId="0" topLeftCell="A1">
      <selection activeCell="H5" sqref="H4:H5"/>
    </sheetView>
  </sheetViews>
  <sheetFormatPr defaultColWidth="9.140625" defaultRowHeight="15"/>
  <cols>
    <col min="3" max="3" width="27.57421875" style="0" customWidth="1"/>
    <col min="4" max="4" width="19.57421875" style="0" customWidth="1"/>
  </cols>
  <sheetData>
    <row r="1" ht="15">
      <c r="A1" t="s">
        <v>367</v>
      </c>
    </row>
    <row r="3" spans="3:9" ht="15"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412</v>
      </c>
      <c r="I3" s="17" t="s">
        <v>5</v>
      </c>
    </row>
    <row r="4" spans="3:9" ht="15">
      <c r="C4" s="23" t="s">
        <v>137</v>
      </c>
      <c r="D4" s="42">
        <v>40663</v>
      </c>
      <c r="E4" s="23" t="s">
        <v>162</v>
      </c>
      <c r="F4" s="23">
        <v>42</v>
      </c>
      <c r="G4" s="68">
        <v>0.10672453703703703</v>
      </c>
      <c r="H4" s="98">
        <v>16.4</v>
      </c>
      <c r="I4" s="23"/>
    </row>
    <row r="5" spans="3:9" ht="15">
      <c r="C5" s="23"/>
      <c r="D5" s="23"/>
      <c r="E5" s="23"/>
      <c r="F5" s="23"/>
      <c r="G5" s="23"/>
      <c r="H5" s="98"/>
      <c r="I5" s="23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0"/>
  <sheetViews>
    <sheetView zoomScalePageLayoutView="0" workbookViewId="0" topLeftCell="A1">
      <selection activeCell="I4" sqref="C4:I4"/>
    </sheetView>
  </sheetViews>
  <sheetFormatPr defaultColWidth="9.140625" defaultRowHeight="15"/>
  <cols>
    <col min="3" max="3" width="17.57421875" style="0" customWidth="1"/>
    <col min="4" max="4" width="10.140625" style="0" bestFit="1" customWidth="1"/>
    <col min="5" max="5" width="13.57421875" style="0" customWidth="1"/>
    <col min="8" max="8" width="13.421875" style="0" customWidth="1"/>
  </cols>
  <sheetData>
    <row r="1" ht="15">
      <c r="A1" t="s">
        <v>404</v>
      </c>
    </row>
    <row r="3" spans="3:9" ht="15"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412</v>
      </c>
      <c r="I3" s="16" t="s">
        <v>5</v>
      </c>
    </row>
    <row r="4" spans="3:9" ht="15">
      <c r="C4" s="176" t="s">
        <v>325</v>
      </c>
      <c r="D4" s="180">
        <v>41146</v>
      </c>
      <c r="E4" s="176" t="s">
        <v>339</v>
      </c>
      <c r="F4" s="176">
        <v>26</v>
      </c>
      <c r="G4" s="181"/>
      <c r="H4" s="182" t="s">
        <v>319</v>
      </c>
      <c r="I4" s="176"/>
    </row>
    <row r="5" spans="3:9" ht="15">
      <c r="C5" s="23"/>
      <c r="D5" s="23"/>
      <c r="E5" s="23"/>
      <c r="F5" s="23"/>
      <c r="G5" s="23"/>
      <c r="H5" s="23"/>
      <c r="I5" s="23"/>
    </row>
    <row r="6" spans="3:9" ht="15">
      <c r="C6" s="23"/>
      <c r="D6" s="23"/>
      <c r="E6" s="23"/>
      <c r="F6" s="23"/>
      <c r="G6" s="23"/>
      <c r="H6" s="23"/>
      <c r="I6" s="23"/>
    </row>
    <row r="7" spans="3:9" ht="15">
      <c r="C7" s="23"/>
      <c r="D7" s="23"/>
      <c r="E7" s="23"/>
      <c r="F7" s="23"/>
      <c r="G7" s="23"/>
      <c r="H7" s="23"/>
      <c r="I7" s="23"/>
    </row>
    <row r="8" spans="3:9" ht="15">
      <c r="C8" s="76"/>
      <c r="D8" s="76"/>
      <c r="E8" s="76"/>
      <c r="F8" s="76"/>
      <c r="G8" s="76"/>
      <c r="H8" s="76"/>
      <c r="I8" s="76"/>
    </row>
    <row r="9" spans="3:9" ht="15">
      <c r="C9" s="76"/>
      <c r="D9" s="76"/>
      <c r="E9" s="76"/>
      <c r="F9" s="76"/>
      <c r="G9" s="76"/>
      <c r="H9" s="76"/>
      <c r="I9" s="76"/>
    </row>
    <row r="10" spans="3:9" ht="15">
      <c r="C10" s="76"/>
      <c r="D10" s="76"/>
      <c r="E10" s="76"/>
      <c r="F10" s="76"/>
      <c r="G10" s="76"/>
      <c r="H10" s="76"/>
      <c r="I10" s="76"/>
    </row>
    <row r="11" spans="3:9" ht="15">
      <c r="C11" s="76"/>
      <c r="D11" s="76"/>
      <c r="E11" s="76"/>
      <c r="F11" s="76"/>
      <c r="G11" s="76"/>
      <c r="H11" s="76"/>
      <c r="I11" s="76"/>
    </row>
    <row r="12" spans="3:9" ht="15">
      <c r="C12" s="76"/>
      <c r="D12" s="76"/>
      <c r="E12" s="76"/>
      <c r="F12" s="76"/>
      <c r="G12" s="76"/>
      <c r="H12" s="76"/>
      <c r="I12" s="76"/>
    </row>
    <row r="13" spans="3:9" ht="15">
      <c r="C13" s="76"/>
      <c r="D13" s="76"/>
      <c r="E13" s="76"/>
      <c r="F13" s="76"/>
      <c r="G13" s="76"/>
      <c r="H13" s="76"/>
      <c r="I13" s="76"/>
    </row>
    <row r="14" spans="3:9" ht="15">
      <c r="C14" s="76"/>
      <c r="D14" s="76"/>
      <c r="E14" s="76"/>
      <c r="F14" s="76"/>
      <c r="G14" s="76"/>
      <c r="H14" s="76"/>
      <c r="I14" s="76"/>
    </row>
    <row r="15" spans="3:9" ht="15">
      <c r="C15" s="76"/>
      <c r="D15" s="76"/>
      <c r="E15" s="76"/>
      <c r="F15" s="76"/>
      <c r="G15" s="76"/>
      <c r="H15" s="76"/>
      <c r="I15" s="76"/>
    </row>
    <row r="16" spans="3:9" ht="15">
      <c r="C16" s="76"/>
      <c r="D16" s="76"/>
      <c r="E16" s="76"/>
      <c r="F16" s="76"/>
      <c r="G16" s="76"/>
      <c r="H16" s="76"/>
      <c r="I16" s="76"/>
    </row>
    <row r="17" spans="3:9" ht="15">
      <c r="C17" s="76"/>
      <c r="D17" s="76"/>
      <c r="E17" s="76"/>
      <c r="F17" s="76"/>
      <c r="G17" s="76"/>
      <c r="H17" s="76"/>
      <c r="I17" s="76"/>
    </row>
    <row r="18" spans="3:9" ht="15">
      <c r="C18" s="76"/>
      <c r="D18" s="76"/>
      <c r="E18" s="76"/>
      <c r="F18" s="76"/>
      <c r="G18" s="76"/>
      <c r="H18" s="76"/>
      <c r="I18" s="76"/>
    </row>
    <row r="19" spans="3:9" ht="15">
      <c r="C19" s="76"/>
      <c r="D19" s="76"/>
      <c r="E19" s="76"/>
      <c r="F19" s="76"/>
      <c r="G19" s="76"/>
      <c r="H19" s="76"/>
      <c r="I19" s="76"/>
    </row>
    <row r="20" spans="3:9" ht="15">
      <c r="C20" s="76"/>
      <c r="D20" s="76"/>
      <c r="E20" s="76"/>
      <c r="F20" s="76"/>
      <c r="G20" s="76"/>
      <c r="H20" s="76"/>
      <c r="I20" s="76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0"/>
  <sheetViews>
    <sheetView zoomScalePageLayoutView="0" workbookViewId="0" topLeftCell="A1">
      <selection activeCell="C3" sqref="C3:I3"/>
    </sheetView>
  </sheetViews>
  <sheetFormatPr defaultColWidth="9.140625" defaultRowHeight="15"/>
  <cols>
    <col min="1" max="1" width="17.7109375" style="0" customWidth="1"/>
    <col min="2" max="2" width="15.140625" style="0" customWidth="1"/>
    <col min="3" max="3" width="15.7109375" style="0" customWidth="1"/>
    <col min="4" max="4" width="18.57421875" style="0" customWidth="1"/>
    <col min="5" max="5" width="12.7109375" style="0" customWidth="1"/>
  </cols>
  <sheetData>
    <row r="1" ht="15">
      <c r="A1" t="s">
        <v>380</v>
      </c>
    </row>
    <row r="3" spans="3:9" ht="15">
      <c r="C3" s="46" t="s">
        <v>0</v>
      </c>
      <c r="D3" s="46" t="s">
        <v>1</v>
      </c>
      <c r="E3" s="46" t="s">
        <v>2</v>
      </c>
      <c r="F3" s="46" t="s">
        <v>3</v>
      </c>
      <c r="G3" s="46" t="s">
        <v>4</v>
      </c>
      <c r="H3" s="46" t="s">
        <v>412</v>
      </c>
      <c r="I3" s="46" t="s">
        <v>5</v>
      </c>
    </row>
    <row r="4" spans="3:9" ht="15">
      <c r="C4" s="60" t="s">
        <v>8</v>
      </c>
      <c r="D4" s="36">
        <v>40271</v>
      </c>
      <c r="E4" s="61" t="s">
        <v>160</v>
      </c>
      <c r="F4" s="32">
        <v>37.5</v>
      </c>
      <c r="G4" s="34">
        <v>0.13076388888888887</v>
      </c>
      <c r="H4" s="99">
        <v>11.95</v>
      </c>
      <c r="I4" s="32">
        <v>1</v>
      </c>
    </row>
    <row r="5" spans="3:9" ht="15">
      <c r="C5" s="32" t="s">
        <v>9</v>
      </c>
      <c r="D5" s="36">
        <v>40299</v>
      </c>
      <c r="E5" s="32" t="s">
        <v>17</v>
      </c>
      <c r="F5" s="32">
        <v>55</v>
      </c>
      <c r="G5" s="34">
        <v>0.19892361111111112</v>
      </c>
      <c r="H5" s="99">
        <v>11.52</v>
      </c>
      <c r="I5" s="32">
        <v>2</v>
      </c>
    </row>
    <row r="6" spans="3:9" ht="15">
      <c r="C6" s="32"/>
      <c r="D6" s="36"/>
      <c r="E6" s="32"/>
      <c r="F6" s="32"/>
      <c r="G6" s="34"/>
      <c r="H6" s="99"/>
      <c r="I6" s="32"/>
    </row>
    <row r="7" spans="3:9" ht="15">
      <c r="C7" s="32"/>
      <c r="D7" s="36"/>
      <c r="E7" s="32"/>
      <c r="F7" s="32"/>
      <c r="G7" s="32"/>
      <c r="H7" s="99"/>
      <c r="I7" s="32"/>
    </row>
    <row r="8" spans="3:9" ht="15">
      <c r="C8" s="32"/>
      <c r="D8" s="36"/>
      <c r="E8" s="32"/>
      <c r="F8" s="32"/>
      <c r="G8" s="35"/>
      <c r="H8" s="99"/>
      <c r="I8" s="32"/>
    </row>
    <row r="9" spans="3:9" ht="15">
      <c r="C9" s="32"/>
      <c r="D9" s="36"/>
      <c r="E9" s="32"/>
      <c r="F9" s="32"/>
      <c r="G9" s="34"/>
      <c r="H9" s="99"/>
      <c r="I9" s="32"/>
    </row>
    <row r="10" ht="15">
      <c r="H10" s="102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1"/>
  <sheetViews>
    <sheetView zoomScalePageLayoutView="0" workbookViewId="0" topLeftCell="A1">
      <selection activeCell="C10" sqref="C10:D10"/>
    </sheetView>
  </sheetViews>
  <sheetFormatPr defaultColWidth="9.140625" defaultRowHeight="15"/>
  <cols>
    <col min="1" max="1" width="16.7109375" style="3" customWidth="1"/>
    <col min="2" max="2" width="14.140625" style="3" customWidth="1"/>
    <col min="3" max="3" width="19.140625" style="3" customWidth="1"/>
    <col min="4" max="4" width="17.7109375" style="3" customWidth="1"/>
    <col min="5" max="5" width="13.8515625" style="3" customWidth="1"/>
    <col min="6" max="16384" width="9.140625" style="3" customWidth="1"/>
  </cols>
  <sheetData>
    <row r="1" ht="12.75">
      <c r="A1" s="3" t="s">
        <v>468</v>
      </c>
    </row>
    <row r="3" spans="3:9" ht="12.75">
      <c r="C3" s="199" t="s">
        <v>0</v>
      </c>
      <c r="D3" s="199" t="s">
        <v>1</v>
      </c>
      <c r="E3" s="199" t="s">
        <v>2</v>
      </c>
      <c r="F3" s="199" t="s">
        <v>3</v>
      </c>
      <c r="G3" s="199" t="s">
        <v>4</v>
      </c>
      <c r="H3" s="199" t="s">
        <v>412</v>
      </c>
      <c r="I3" s="199" t="s">
        <v>5</v>
      </c>
    </row>
    <row r="4" spans="3:9" ht="12.75">
      <c r="C4" s="27" t="s">
        <v>12</v>
      </c>
      <c r="D4" s="28">
        <v>40013</v>
      </c>
      <c r="E4" s="198" t="s">
        <v>467</v>
      </c>
      <c r="F4" s="27">
        <v>37</v>
      </c>
      <c r="G4" s="29">
        <v>0.13565972222222222</v>
      </c>
      <c r="H4" s="99">
        <v>11.36</v>
      </c>
      <c r="I4" s="27"/>
    </row>
    <row r="5" spans="3:9" ht="12.75">
      <c r="C5" s="27" t="s">
        <v>23</v>
      </c>
      <c r="D5" s="28">
        <v>40075</v>
      </c>
      <c r="E5" s="27" t="s">
        <v>467</v>
      </c>
      <c r="F5" s="27">
        <v>32</v>
      </c>
      <c r="G5" s="29">
        <v>0.0850462962962963</v>
      </c>
      <c r="H5" s="99">
        <v>15.68</v>
      </c>
      <c r="I5" s="27"/>
    </row>
    <row r="6" spans="3:9" ht="12.75">
      <c r="C6" s="27" t="s">
        <v>12</v>
      </c>
      <c r="D6" s="28">
        <v>40349</v>
      </c>
      <c r="E6" s="27" t="s">
        <v>466</v>
      </c>
      <c r="F6" s="27">
        <v>40</v>
      </c>
      <c r="G6" s="29">
        <v>0.12550925925925926</v>
      </c>
      <c r="H6" s="99">
        <v>13.28</v>
      </c>
      <c r="I6" s="27"/>
    </row>
    <row r="7" spans="3:9" ht="12.75">
      <c r="C7" s="27" t="s">
        <v>465</v>
      </c>
      <c r="D7" s="197">
        <v>40963</v>
      </c>
      <c r="E7" s="27" t="s">
        <v>463</v>
      </c>
      <c r="F7" s="27">
        <v>42</v>
      </c>
      <c r="G7" s="27" t="s">
        <v>464</v>
      </c>
      <c r="H7" s="99">
        <v>10.55</v>
      </c>
      <c r="I7" s="27">
        <v>2</v>
      </c>
    </row>
    <row r="8" spans="3:9" ht="12.75">
      <c r="C8" s="27" t="s">
        <v>263</v>
      </c>
      <c r="D8" s="195">
        <v>41020</v>
      </c>
      <c r="E8" s="196" t="s">
        <v>463</v>
      </c>
      <c r="F8" s="27">
        <v>62.85</v>
      </c>
      <c r="G8" s="194">
        <v>0.22174768518518517</v>
      </c>
      <c r="H8" s="99">
        <v>11.81</v>
      </c>
      <c r="I8" s="27">
        <v>8</v>
      </c>
    </row>
    <row r="9" spans="3:9" ht="12.75">
      <c r="C9" s="27" t="s">
        <v>26</v>
      </c>
      <c r="D9" s="195">
        <v>41195</v>
      </c>
      <c r="E9" s="27" t="s">
        <v>463</v>
      </c>
      <c r="F9" s="27">
        <v>56</v>
      </c>
      <c r="G9" s="194">
        <v>0.18233796296296298</v>
      </c>
      <c r="H9" s="99">
        <v>12.8</v>
      </c>
      <c r="I9" s="27"/>
    </row>
    <row r="10" spans="3:9" ht="12.75">
      <c r="C10" s="27"/>
      <c r="D10" s="27"/>
      <c r="E10" s="27"/>
      <c r="F10" s="27"/>
      <c r="G10" s="27"/>
      <c r="H10" s="99"/>
      <c r="I10" s="27"/>
    </row>
    <row r="11" spans="3:9" ht="12.75">
      <c r="C11" s="27"/>
      <c r="D11" s="27"/>
      <c r="E11" s="27"/>
      <c r="F11" s="27"/>
      <c r="G11" s="27"/>
      <c r="H11" s="99"/>
      <c r="I11" s="27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2" width="9.140625" style="63" customWidth="1"/>
    <col min="3" max="3" width="18.28125" style="63" customWidth="1"/>
    <col min="4" max="4" width="16.00390625" style="63" customWidth="1"/>
    <col min="5" max="16384" width="9.140625" style="63" customWidth="1"/>
  </cols>
  <sheetData>
    <row r="1" ht="15">
      <c r="A1" s="63" t="s">
        <v>450</v>
      </c>
    </row>
    <row r="2" spans="3:9" ht="15">
      <c r="C2" s="73" t="s">
        <v>0</v>
      </c>
      <c r="D2" s="73" t="s">
        <v>1</v>
      </c>
      <c r="E2" s="73" t="s">
        <v>2</v>
      </c>
      <c r="F2" s="73" t="s">
        <v>3</v>
      </c>
      <c r="G2" s="73" t="s">
        <v>4</v>
      </c>
      <c r="H2" s="73" t="s">
        <v>412</v>
      </c>
      <c r="I2" s="73" t="s">
        <v>5</v>
      </c>
    </row>
    <row r="3" spans="3:9" ht="15">
      <c r="C3" s="23" t="s">
        <v>451</v>
      </c>
      <c r="D3" s="23" t="s">
        <v>452</v>
      </c>
      <c r="E3" s="23" t="s">
        <v>453</v>
      </c>
      <c r="F3" s="23">
        <v>30</v>
      </c>
      <c r="G3" s="44">
        <v>0.11766203703703704</v>
      </c>
      <c r="H3" s="23">
        <v>10.62</v>
      </c>
      <c r="I3" s="23"/>
    </row>
    <row r="4" spans="3:9" ht="15">
      <c r="C4" s="23"/>
      <c r="D4" s="23"/>
      <c r="E4" s="23"/>
      <c r="F4" s="23"/>
      <c r="G4" s="23"/>
      <c r="H4" s="23"/>
      <c r="I4" s="23"/>
    </row>
    <row r="5" spans="3:9" ht="15">
      <c r="C5" s="23"/>
      <c r="D5" s="23"/>
      <c r="E5" s="23"/>
      <c r="F5" s="23"/>
      <c r="G5" s="23"/>
      <c r="H5" s="23"/>
      <c r="I5" s="23"/>
    </row>
    <row r="6" spans="3:9" ht="15">
      <c r="C6" s="23"/>
      <c r="D6" s="23"/>
      <c r="E6" s="23"/>
      <c r="F6" s="23"/>
      <c r="G6" s="23"/>
      <c r="H6" s="23"/>
      <c r="I6" s="23"/>
    </row>
    <row r="7" spans="3:9" ht="15">
      <c r="C7" s="23"/>
      <c r="D7" s="23"/>
      <c r="E7" s="23"/>
      <c r="F7" s="23"/>
      <c r="G7" s="23"/>
      <c r="H7" s="23"/>
      <c r="I7" s="23"/>
    </row>
    <row r="8" spans="3:9" ht="15">
      <c r="C8" s="23"/>
      <c r="D8" s="23"/>
      <c r="E8" s="23"/>
      <c r="F8" s="23"/>
      <c r="G8" s="23"/>
      <c r="H8" s="23"/>
      <c r="I8" s="23"/>
    </row>
    <row r="9" spans="3:9" ht="15">
      <c r="C9" s="23"/>
      <c r="D9" s="23"/>
      <c r="E9" s="23"/>
      <c r="F9" s="23"/>
      <c r="G9" s="23"/>
      <c r="H9" s="23"/>
      <c r="I9" s="23"/>
    </row>
    <row r="10" spans="3:9" ht="15">
      <c r="C10" s="23"/>
      <c r="D10" s="23"/>
      <c r="E10" s="23"/>
      <c r="F10" s="23"/>
      <c r="G10" s="23"/>
      <c r="H10" s="23"/>
      <c r="I10" s="23"/>
    </row>
    <row r="11" spans="3:9" ht="15">
      <c r="C11" s="23"/>
      <c r="D11" s="23"/>
      <c r="E11" s="23"/>
      <c r="F11" s="23"/>
      <c r="G11" s="23"/>
      <c r="H11" s="23"/>
      <c r="I11" s="23"/>
    </row>
    <row r="12" spans="3:9" ht="15">
      <c r="C12" s="23"/>
      <c r="D12" s="23"/>
      <c r="E12" s="23"/>
      <c r="F12" s="23"/>
      <c r="G12" s="23"/>
      <c r="H12" s="23"/>
      <c r="I12" s="23"/>
    </row>
    <row r="13" spans="3:9" ht="15">
      <c r="C13" s="23"/>
      <c r="D13" s="23"/>
      <c r="E13" s="23"/>
      <c r="F13" s="23"/>
      <c r="G13" s="23"/>
      <c r="H13" s="23"/>
      <c r="I13" s="23"/>
    </row>
    <row r="14" spans="3:9" ht="15">
      <c r="C14" s="23"/>
      <c r="D14" s="23"/>
      <c r="E14" s="23"/>
      <c r="F14" s="23"/>
      <c r="G14" s="23"/>
      <c r="H14" s="23"/>
      <c r="I14" s="23"/>
    </row>
    <row r="15" spans="3:9" ht="15">
      <c r="C15" s="23"/>
      <c r="D15" s="23"/>
      <c r="E15" s="23"/>
      <c r="F15" s="23"/>
      <c r="G15" s="23"/>
      <c r="H15" s="23"/>
      <c r="I15" s="23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9"/>
  <sheetViews>
    <sheetView zoomScalePageLayoutView="0" workbookViewId="0" topLeftCell="A1">
      <selection activeCell="D7" sqref="C7:D7"/>
    </sheetView>
  </sheetViews>
  <sheetFormatPr defaultColWidth="9.140625" defaultRowHeight="15"/>
  <cols>
    <col min="3" max="3" width="25.57421875" style="0" customWidth="1"/>
    <col min="4" max="4" width="22.28125" style="0" customWidth="1"/>
    <col min="5" max="5" width="18.28125" style="0" customWidth="1"/>
    <col min="7" max="7" width="17.7109375" style="0" customWidth="1"/>
  </cols>
  <sheetData>
    <row r="1" ht="15">
      <c r="A1" t="s">
        <v>360</v>
      </c>
    </row>
    <row r="3" spans="3:9" ht="15">
      <c r="C3" s="46" t="s">
        <v>0</v>
      </c>
      <c r="D3" s="46" t="s">
        <v>1</v>
      </c>
      <c r="E3" s="46" t="s">
        <v>2</v>
      </c>
      <c r="F3" s="46" t="s">
        <v>3</v>
      </c>
      <c r="G3" s="46" t="s">
        <v>4</v>
      </c>
      <c r="H3" s="46" t="s">
        <v>412</v>
      </c>
      <c r="I3" s="46" t="s">
        <v>5</v>
      </c>
    </row>
    <row r="4" spans="3:9" ht="15">
      <c r="C4" s="32" t="s">
        <v>137</v>
      </c>
      <c r="D4" s="36">
        <v>40663</v>
      </c>
      <c r="E4" s="32" t="s">
        <v>140</v>
      </c>
      <c r="F4" s="32">
        <v>42</v>
      </c>
      <c r="G4" s="35">
        <v>0.1083912037037037</v>
      </c>
      <c r="H4" s="99">
        <v>16.15</v>
      </c>
      <c r="I4" s="34"/>
    </row>
    <row r="5" spans="3:9" ht="15">
      <c r="C5" s="32" t="s">
        <v>325</v>
      </c>
      <c r="D5" s="47">
        <v>41146</v>
      </c>
      <c r="E5" s="32" t="s">
        <v>17</v>
      </c>
      <c r="F5" s="32">
        <v>40</v>
      </c>
      <c r="G5" s="48">
        <v>0.1383101851851852</v>
      </c>
      <c r="H5" s="99">
        <v>12.05</v>
      </c>
      <c r="I5" s="32"/>
    </row>
    <row r="6" spans="3:9" ht="15">
      <c r="C6" s="39" t="s">
        <v>343</v>
      </c>
      <c r="D6" s="193">
        <v>41195</v>
      </c>
      <c r="E6" s="39" t="s">
        <v>140</v>
      </c>
      <c r="F6" s="39">
        <v>42</v>
      </c>
      <c r="G6" s="39"/>
      <c r="H6" s="129" t="s">
        <v>324</v>
      </c>
      <c r="I6" s="39"/>
    </row>
    <row r="7" spans="3:9" ht="15">
      <c r="C7" s="23" t="s">
        <v>455</v>
      </c>
      <c r="D7" s="45">
        <v>41391</v>
      </c>
      <c r="E7" s="9" t="s">
        <v>17</v>
      </c>
      <c r="F7" s="9">
        <v>52.5</v>
      </c>
      <c r="G7" s="191">
        <v>0.14626157407407406</v>
      </c>
      <c r="H7" s="101">
        <v>14.96</v>
      </c>
      <c r="I7" s="9">
        <v>9</v>
      </c>
    </row>
    <row r="8" spans="3:9" ht="15">
      <c r="C8" s="9"/>
      <c r="D8" s="9"/>
      <c r="E8" s="9"/>
      <c r="F8" s="9"/>
      <c r="G8" s="9"/>
      <c r="H8" s="9"/>
      <c r="I8" s="9"/>
    </row>
    <row r="9" spans="3:9" ht="15">
      <c r="C9" s="9"/>
      <c r="D9" s="9"/>
      <c r="E9" s="9"/>
      <c r="F9" s="9"/>
      <c r="G9" s="9"/>
      <c r="H9" s="9"/>
      <c r="I9" s="9"/>
    </row>
    <row r="10" spans="3:9" ht="15">
      <c r="C10" s="9"/>
      <c r="D10" s="9"/>
      <c r="E10" s="9"/>
      <c r="F10" s="9"/>
      <c r="G10" s="9"/>
      <c r="H10" s="9"/>
      <c r="I10" s="9"/>
    </row>
    <row r="11" spans="3:9" ht="15">
      <c r="C11" s="9"/>
      <c r="D11" s="9"/>
      <c r="E11" s="9"/>
      <c r="F11" s="9"/>
      <c r="G11" s="9"/>
      <c r="H11" s="9"/>
      <c r="I11" s="9"/>
    </row>
    <row r="12" spans="3:9" ht="15">
      <c r="C12" s="9"/>
      <c r="D12" s="9"/>
      <c r="E12" s="9"/>
      <c r="F12" s="9"/>
      <c r="G12" s="9"/>
      <c r="H12" s="9"/>
      <c r="I12" s="9"/>
    </row>
    <row r="13" spans="3:9" ht="15">
      <c r="C13" s="9"/>
      <c r="D13" s="9"/>
      <c r="E13" s="9"/>
      <c r="F13" s="9"/>
      <c r="G13" s="9"/>
      <c r="H13" s="9"/>
      <c r="I13" s="9"/>
    </row>
    <row r="14" spans="3:9" ht="15">
      <c r="C14" s="9"/>
      <c r="D14" s="9"/>
      <c r="E14" s="9"/>
      <c r="F14" s="9"/>
      <c r="G14" s="9"/>
      <c r="H14" s="9"/>
      <c r="I14" s="9"/>
    </row>
    <row r="15" spans="3:9" ht="15">
      <c r="C15" s="9"/>
      <c r="D15" s="9"/>
      <c r="E15" s="9"/>
      <c r="F15" s="9"/>
      <c r="G15" s="9"/>
      <c r="H15" s="9"/>
      <c r="I15" s="9"/>
    </row>
    <row r="16" spans="3:9" ht="15">
      <c r="C16" s="9"/>
      <c r="D16" s="9"/>
      <c r="E16" s="9"/>
      <c r="F16" s="9"/>
      <c r="G16" s="9"/>
      <c r="H16" s="9"/>
      <c r="I16" s="9"/>
    </row>
    <row r="17" spans="3:9" ht="15">
      <c r="C17" s="9"/>
      <c r="D17" s="9"/>
      <c r="E17" s="9"/>
      <c r="F17" s="9"/>
      <c r="G17" s="9"/>
      <c r="H17" s="9"/>
      <c r="I17" s="9"/>
    </row>
    <row r="18" spans="3:9" ht="15">
      <c r="C18" s="9"/>
      <c r="D18" s="9"/>
      <c r="E18" s="9"/>
      <c r="F18" s="9"/>
      <c r="G18" s="9"/>
      <c r="H18" s="9"/>
      <c r="I18" s="9"/>
    </row>
    <row r="19" spans="3:9" ht="15">
      <c r="C19" s="9"/>
      <c r="D19" s="9"/>
      <c r="E19" s="9"/>
      <c r="F19" s="9"/>
      <c r="G19" s="9"/>
      <c r="H19" s="9"/>
      <c r="I19" s="9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13"/>
  <sheetViews>
    <sheetView zoomScalePageLayoutView="0" workbookViewId="0" topLeftCell="A1">
      <selection activeCell="H13" sqref="H4:H13"/>
    </sheetView>
  </sheetViews>
  <sheetFormatPr defaultColWidth="9.140625" defaultRowHeight="15"/>
  <cols>
    <col min="1" max="1" width="14.8515625" style="0" customWidth="1"/>
    <col min="2" max="2" width="4.57421875" style="0" customWidth="1"/>
    <col min="3" max="3" width="22.140625" style="0" customWidth="1"/>
    <col min="4" max="4" width="10.8515625" style="0" customWidth="1"/>
    <col min="5" max="5" width="11.28125" style="0" customWidth="1"/>
    <col min="6" max="6" width="10.140625" style="0" customWidth="1"/>
  </cols>
  <sheetData>
    <row r="1" spans="1:13" ht="15">
      <c r="A1" t="s">
        <v>397</v>
      </c>
      <c r="M1" t="s">
        <v>273</v>
      </c>
    </row>
    <row r="3" spans="3:9" ht="15">
      <c r="C3" s="16" t="s">
        <v>0</v>
      </c>
      <c r="D3" s="16" t="s">
        <v>1</v>
      </c>
      <c r="E3" s="16" t="s">
        <v>245</v>
      </c>
      <c r="F3" s="16" t="s">
        <v>3</v>
      </c>
      <c r="G3" s="16" t="s">
        <v>4</v>
      </c>
      <c r="H3" s="16" t="s">
        <v>412</v>
      </c>
      <c r="I3" s="16" t="s">
        <v>5</v>
      </c>
    </row>
    <row r="4" spans="3:9" ht="15">
      <c r="C4" s="23" t="s">
        <v>263</v>
      </c>
      <c r="D4" s="45">
        <v>41020</v>
      </c>
      <c r="E4" s="23" t="s">
        <v>274</v>
      </c>
      <c r="F4" s="23">
        <v>46.5</v>
      </c>
      <c r="G4" s="44">
        <v>0.18785879629629632</v>
      </c>
      <c r="H4" s="98">
        <v>10.31</v>
      </c>
      <c r="I4" s="23"/>
    </row>
    <row r="5" spans="3:9" ht="15">
      <c r="C5" s="23"/>
      <c r="D5" s="23"/>
      <c r="E5" s="23"/>
      <c r="F5" s="23"/>
      <c r="G5" s="23"/>
      <c r="H5" s="98"/>
      <c r="I5" s="23"/>
    </row>
    <row r="6" spans="3:9" ht="15">
      <c r="C6" s="23"/>
      <c r="D6" s="23"/>
      <c r="E6" s="23"/>
      <c r="F6" s="23"/>
      <c r="G6" s="23"/>
      <c r="H6" s="98"/>
      <c r="I6" s="23"/>
    </row>
    <row r="7" spans="3:9" ht="15">
      <c r="C7" s="23"/>
      <c r="D7" s="23"/>
      <c r="E7" s="23"/>
      <c r="F7" s="23"/>
      <c r="G7" s="23"/>
      <c r="H7" s="98"/>
      <c r="I7" s="23"/>
    </row>
    <row r="8" spans="3:9" ht="15">
      <c r="C8" s="23"/>
      <c r="D8" s="23"/>
      <c r="E8" s="23"/>
      <c r="F8" s="23"/>
      <c r="G8" s="23"/>
      <c r="H8" s="98"/>
      <c r="I8" s="23"/>
    </row>
    <row r="9" spans="3:9" ht="15">
      <c r="C9" s="23"/>
      <c r="D9" s="23"/>
      <c r="E9" s="23"/>
      <c r="F9" s="23"/>
      <c r="G9" s="23"/>
      <c r="H9" s="98"/>
      <c r="I9" s="23"/>
    </row>
    <row r="10" spans="3:9" ht="15">
      <c r="C10" s="23"/>
      <c r="D10" s="23"/>
      <c r="E10" s="23"/>
      <c r="F10" s="23"/>
      <c r="G10" s="23"/>
      <c r="H10" s="98"/>
      <c r="I10" s="23"/>
    </row>
    <row r="11" spans="3:9" ht="15">
      <c r="C11" s="23"/>
      <c r="D11" s="23"/>
      <c r="E11" s="23"/>
      <c r="F11" s="23"/>
      <c r="G11" s="23"/>
      <c r="H11" s="98"/>
      <c r="I11" s="23"/>
    </row>
    <row r="12" spans="3:9" ht="15">
      <c r="C12" s="23"/>
      <c r="D12" s="23"/>
      <c r="E12" s="23"/>
      <c r="F12" s="23"/>
      <c r="G12" s="23"/>
      <c r="H12" s="98"/>
      <c r="I12" s="23"/>
    </row>
    <row r="13" spans="3:9" ht="15">
      <c r="C13" s="23"/>
      <c r="D13" s="23"/>
      <c r="E13" s="23"/>
      <c r="F13" s="23"/>
      <c r="G13" s="23"/>
      <c r="H13" s="98"/>
      <c r="I13" s="23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4.28125" style="0" customWidth="1"/>
    <col min="2" max="2" width="18.7109375" style="0" customWidth="1"/>
    <col min="3" max="3" width="22.00390625" style="0" customWidth="1"/>
    <col min="4" max="4" width="11.8515625" style="0" customWidth="1"/>
    <col min="5" max="5" width="16.00390625" style="0" customWidth="1"/>
  </cols>
  <sheetData>
    <row r="1" ht="15">
      <c r="A1" s="59" t="s">
        <v>376</v>
      </c>
    </row>
    <row r="2" ht="15">
      <c r="A2" s="57"/>
    </row>
    <row r="3" spans="1:9" ht="15">
      <c r="A3" s="57"/>
      <c r="C3" s="46" t="s">
        <v>0</v>
      </c>
      <c r="D3" s="46" t="s">
        <v>1</v>
      </c>
      <c r="E3" s="46" t="s">
        <v>2</v>
      </c>
      <c r="F3" s="46" t="s">
        <v>3</v>
      </c>
      <c r="G3" s="46" t="s">
        <v>4</v>
      </c>
      <c r="H3" s="46" t="s">
        <v>412</v>
      </c>
      <c r="I3" s="46" t="s">
        <v>5</v>
      </c>
    </row>
    <row r="4" spans="1:9" ht="15">
      <c r="A4" s="57"/>
      <c r="C4" s="60" t="s">
        <v>12</v>
      </c>
      <c r="D4" s="36">
        <v>40033</v>
      </c>
      <c r="E4" s="64" t="s">
        <v>200</v>
      </c>
      <c r="F4" s="32">
        <v>31</v>
      </c>
      <c r="G4" s="65"/>
      <c r="H4" s="65" t="s">
        <v>433</v>
      </c>
      <c r="I4" s="32"/>
    </row>
    <row r="5" spans="1:9" ht="15">
      <c r="A5" s="57"/>
      <c r="C5" s="32" t="s">
        <v>187</v>
      </c>
      <c r="D5" s="36">
        <v>40411</v>
      </c>
      <c r="E5" s="32" t="s">
        <v>20</v>
      </c>
      <c r="F5" s="32">
        <v>42.3</v>
      </c>
      <c r="G5" s="34">
        <v>0.158125</v>
      </c>
      <c r="H5" s="99">
        <v>11.15</v>
      </c>
      <c r="I5" s="32">
        <v>1</v>
      </c>
    </row>
    <row r="6" spans="1:9" ht="15">
      <c r="A6" s="57"/>
      <c r="C6" s="32" t="s">
        <v>14</v>
      </c>
      <c r="D6" s="36">
        <v>40454</v>
      </c>
      <c r="E6" s="32" t="s">
        <v>201</v>
      </c>
      <c r="F6" s="32">
        <v>34</v>
      </c>
      <c r="G6" s="34">
        <v>0.09196759259259259</v>
      </c>
      <c r="H6" s="99">
        <v>15.4</v>
      </c>
      <c r="I6" s="32">
        <v>1</v>
      </c>
    </row>
    <row r="7" spans="1:9" ht="15">
      <c r="A7" s="57"/>
      <c r="C7" s="32" t="s">
        <v>26</v>
      </c>
      <c r="D7" s="47">
        <v>41195</v>
      </c>
      <c r="E7" s="32" t="s">
        <v>345</v>
      </c>
      <c r="F7" s="32">
        <v>42</v>
      </c>
      <c r="G7" s="32"/>
      <c r="H7" s="108" t="s">
        <v>324</v>
      </c>
      <c r="I7" s="32"/>
    </row>
    <row r="8" spans="1:9" ht="15">
      <c r="A8" s="57"/>
      <c r="C8" s="32"/>
      <c r="D8" s="32"/>
      <c r="E8" s="32"/>
      <c r="F8" s="32"/>
      <c r="G8" s="32"/>
      <c r="H8" s="99"/>
      <c r="I8" s="32"/>
    </row>
    <row r="9" spans="1:9" ht="15">
      <c r="A9" s="57"/>
      <c r="C9" s="32"/>
      <c r="D9" s="32"/>
      <c r="E9" s="32"/>
      <c r="F9" s="32"/>
      <c r="G9" s="32"/>
      <c r="H9" s="99"/>
      <c r="I9" s="32"/>
    </row>
    <row r="10" spans="1:9" ht="15">
      <c r="A10" s="57"/>
      <c r="C10" s="32"/>
      <c r="D10" s="32"/>
      <c r="E10" s="32"/>
      <c r="F10" s="32"/>
      <c r="G10" s="32"/>
      <c r="H10" s="99"/>
      <c r="I10" s="32"/>
    </row>
    <row r="11" spans="3:9" ht="15">
      <c r="C11" s="32"/>
      <c r="D11" s="32"/>
      <c r="E11" s="32"/>
      <c r="F11" s="32"/>
      <c r="G11" s="32"/>
      <c r="H11" s="99"/>
      <c r="I11" s="32"/>
    </row>
    <row r="12" spans="3:9" ht="15">
      <c r="C12" s="32"/>
      <c r="D12" s="32"/>
      <c r="E12" s="32"/>
      <c r="F12" s="32"/>
      <c r="G12" s="32"/>
      <c r="H12" s="99"/>
      <c r="I12" s="32"/>
    </row>
    <row r="26" ht="12.75" customHeight="1"/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2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7.57421875" style="0" customWidth="1"/>
    <col min="2" max="2" width="12.00390625" style="0" customWidth="1"/>
    <col min="3" max="3" width="21.140625" style="0" customWidth="1"/>
    <col min="4" max="4" width="15.57421875" style="0" customWidth="1"/>
    <col min="5" max="5" width="23.8515625" style="0" customWidth="1"/>
  </cols>
  <sheetData>
    <row r="1" ht="15">
      <c r="A1" t="s">
        <v>377</v>
      </c>
    </row>
    <row r="3" spans="3:9" ht="15">
      <c r="C3" s="46" t="s">
        <v>0</v>
      </c>
      <c r="D3" s="46" t="s">
        <v>1</v>
      </c>
      <c r="E3" s="46" t="s">
        <v>2</v>
      </c>
      <c r="F3" s="46" t="s">
        <v>3</v>
      </c>
      <c r="G3" s="46" t="s">
        <v>4</v>
      </c>
      <c r="H3" s="46" t="s">
        <v>412</v>
      </c>
      <c r="I3" s="46" t="s">
        <v>5</v>
      </c>
    </row>
    <row r="4" spans="3:9" ht="15">
      <c r="C4" s="60" t="s">
        <v>202</v>
      </c>
      <c r="D4" s="36">
        <v>39985</v>
      </c>
      <c r="E4" s="61" t="s">
        <v>203</v>
      </c>
      <c r="F4" s="32">
        <v>52</v>
      </c>
      <c r="G4" s="34">
        <v>0.1875</v>
      </c>
      <c r="H4" s="34"/>
      <c r="I4" s="32">
        <v>1</v>
      </c>
    </row>
    <row r="5" spans="3:9" ht="15">
      <c r="C5" s="32" t="s">
        <v>204</v>
      </c>
      <c r="D5" s="36">
        <v>39999</v>
      </c>
      <c r="E5" s="32" t="s">
        <v>203</v>
      </c>
      <c r="F5" s="32">
        <v>48</v>
      </c>
      <c r="G5" s="89">
        <v>0.1731828703703704</v>
      </c>
      <c r="H5" s="89"/>
      <c r="I5" s="32">
        <v>1</v>
      </c>
    </row>
    <row r="6" spans="3:9" ht="15">
      <c r="C6" s="32" t="s">
        <v>205</v>
      </c>
      <c r="D6" s="36">
        <v>40166</v>
      </c>
      <c r="E6" s="32" t="s">
        <v>206</v>
      </c>
      <c r="F6" s="32">
        <v>81</v>
      </c>
      <c r="G6" s="34">
        <v>0.2390972222222222</v>
      </c>
      <c r="H6" s="34"/>
      <c r="I6" s="32">
        <v>39</v>
      </c>
    </row>
    <row r="7" spans="3:9" ht="15">
      <c r="C7" s="32" t="s">
        <v>207</v>
      </c>
      <c r="D7" s="36">
        <v>40187</v>
      </c>
      <c r="E7" s="32" t="s">
        <v>208</v>
      </c>
      <c r="F7" s="32">
        <v>120</v>
      </c>
      <c r="G7" s="32"/>
      <c r="H7" s="109" t="s">
        <v>434</v>
      </c>
      <c r="I7" s="32"/>
    </row>
    <row r="8" spans="3:9" ht="15">
      <c r="C8" s="32" t="s">
        <v>209</v>
      </c>
      <c r="D8" s="36">
        <v>40200</v>
      </c>
      <c r="E8" s="32" t="s">
        <v>34</v>
      </c>
      <c r="F8" s="32">
        <v>90</v>
      </c>
      <c r="G8" s="35">
        <v>0.1423611111111111</v>
      </c>
      <c r="H8" s="35"/>
      <c r="I8" s="32">
        <v>9</v>
      </c>
    </row>
    <row r="9" spans="3:9" ht="15">
      <c r="C9" s="32" t="s">
        <v>210</v>
      </c>
      <c r="D9" s="36">
        <v>40250</v>
      </c>
      <c r="E9" s="32" t="s">
        <v>211</v>
      </c>
      <c r="F9" s="32">
        <v>90</v>
      </c>
      <c r="G9" s="34">
        <v>0.13474537037037038</v>
      </c>
      <c r="H9" s="34"/>
      <c r="I9" s="32">
        <v>5</v>
      </c>
    </row>
    <row r="10" spans="3:9" ht="15">
      <c r="C10" s="32"/>
      <c r="D10" s="32"/>
      <c r="E10" s="32"/>
      <c r="F10" s="32"/>
      <c r="G10" s="32"/>
      <c r="H10" s="32"/>
      <c r="I10" s="32"/>
    </row>
    <row r="11" spans="3:9" ht="15">
      <c r="C11" s="32"/>
      <c r="D11" s="32"/>
      <c r="E11" s="32"/>
      <c r="F11" s="32"/>
      <c r="G11" s="32"/>
      <c r="H11" s="32"/>
      <c r="I11" s="32"/>
    </row>
    <row r="12" spans="3:9" ht="15">
      <c r="C12" s="32"/>
      <c r="D12" s="32"/>
      <c r="E12" s="32"/>
      <c r="F12" s="32"/>
      <c r="G12" s="32"/>
      <c r="H12" s="32"/>
      <c r="I12" s="32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5"/>
  <sheetViews>
    <sheetView zoomScalePageLayoutView="0" workbookViewId="0" topLeftCell="A1">
      <selection activeCell="E4" sqref="E4"/>
    </sheetView>
  </sheetViews>
  <sheetFormatPr defaultColWidth="9.140625" defaultRowHeight="15"/>
  <cols>
    <col min="3" max="3" width="25.421875" style="0" customWidth="1"/>
    <col min="4" max="4" width="10.140625" style="0" bestFit="1" customWidth="1"/>
    <col min="5" max="5" width="22.421875" style="0" customWidth="1"/>
  </cols>
  <sheetData>
    <row r="1" ht="15">
      <c r="A1" t="s">
        <v>405</v>
      </c>
    </row>
    <row r="3" spans="3:9" ht="15"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412</v>
      </c>
      <c r="I3" s="16" t="s">
        <v>5</v>
      </c>
    </row>
    <row r="4" spans="3:9" ht="15">
      <c r="C4" s="23" t="s">
        <v>325</v>
      </c>
      <c r="D4" s="45">
        <v>41146</v>
      </c>
      <c r="E4" s="23" t="s">
        <v>340</v>
      </c>
      <c r="F4" s="23">
        <v>26</v>
      </c>
      <c r="G4" s="23"/>
      <c r="H4" s="110" t="s">
        <v>324</v>
      </c>
      <c r="I4" s="23"/>
    </row>
    <row r="5" spans="3:9" ht="15">
      <c r="C5" s="111"/>
      <c r="D5" s="111"/>
      <c r="E5" s="111"/>
      <c r="F5" s="111"/>
      <c r="G5" s="111"/>
      <c r="H5" s="111"/>
      <c r="I5" s="111"/>
    </row>
    <row r="6" spans="3:9" ht="15">
      <c r="C6" s="136"/>
      <c r="D6" s="136"/>
      <c r="E6" s="136"/>
      <c r="F6" s="136"/>
      <c r="G6" s="136"/>
      <c r="H6" s="136"/>
      <c r="I6" s="136"/>
    </row>
    <row r="7" spans="3:9" ht="15">
      <c r="C7" s="76"/>
      <c r="D7" s="76"/>
      <c r="E7" s="76"/>
      <c r="F7" s="76"/>
      <c r="G7" s="76"/>
      <c r="H7" s="76"/>
      <c r="I7" s="76"/>
    </row>
    <row r="8" spans="3:9" ht="15">
      <c r="C8" s="76"/>
      <c r="D8" s="76"/>
      <c r="E8" s="76"/>
      <c r="F8" s="76"/>
      <c r="G8" s="76"/>
      <c r="H8" s="76"/>
      <c r="I8" s="76"/>
    </row>
    <row r="9" spans="3:9" ht="15">
      <c r="C9" s="76"/>
      <c r="D9" s="76"/>
      <c r="E9" s="76"/>
      <c r="F9" s="76"/>
      <c r="G9" s="76"/>
      <c r="H9" s="76"/>
      <c r="I9" s="76"/>
    </row>
    <row r="10" spans="3:9" ht="15">
      <c r="C10" s="76"/>
      <c r="D10" s="76"/>
      <c r="E10" s="76"/>
      <c r="F10" s="76"/>
      <c r="G10" s="76"/>
      <c r="H10" s="76"/>
      <c r="I10" s="76"/>
    </row>
    <row r="11" spans="3:9" ht="15">
      <c r="C11" s="76"/>
      <c r="D11" s="76"/>
      <c r="E11" s="76"/>
      <c r="F11" s="76"/>
      <c r="G11" s="76"/>
      <c r="H11" s="76"/>
      <c r="I11" s="76"/>
    </row>
    <row r="12" spans="3:9" ht="15">
      <c r="C12" s="76"/>
      <c r="D12" s="76"/>
      <c r="E12" s="76"/>
      <c r="F12" s="76"/>
      <c r="G12" s="76"/>
      <c r="H12" s="76"/>
      <c r="I12" s="76"/>
    </row>
    <row r="13" spans="3:9" ht="15">
      <c r="C13" s="76"/>
      <c r="D13" s="76"/>
      <c r="E13" s="76"/>
      <c r="F13" s="76"/>
      <c r="G13" s="76"/>
      <c r="H13" s="76"/>
      <c r="I13" s="76"/>
    </row>
    <row r="14" spans="3:9" ht="15">
      <c r="C14" s="76"/>
      <c r="D14" s="76"/>
      <c r="E14" s="76"/>
      <c r="F14" s="76"/>
      <c r="G14" s="76"/>
      <c r="H14" s="76"/>
      <c r="I14" s="76"/>
    </row>
    <row r="15" spans="3:9" ht="15">
      <c r="C15" s="76"/>
      <c r="D15" s="76"/>
      <c r="E15" s="76"/>
      <c r="F15" s="76"/>
      <c r="G15" s="76"/>
      <c r="H15" s="76"/>
      <c r="I15" s="76"/>
    </row>
    <row r="16" spans="3:9" ht="15">
      <c r="C16" s="76"/>
      <c r="D16" s="76"/>
      <c r="E16" s="76"/>
      <c r="F16" s="76"/>
      <c r="G16" s="76"/>
      <c r="H16" s="76"/>
      <c r="I16" s="76"/>
    </row>
    <row r="17" spans="3:9" ht="15">
      <c r="C17" s="76"/>
      <c r="D17" s="76"/>
      <c r="E17" s="76"/>
      <c r="F17" s="76"/>
      <c r="G17" s="76"/>
      <c r="H17" s="76"/>
      <c r="I17" s="76"/>
    </row>
    <row r="18" spans="3:9" ht="15">
      <c r="C18" s="76"/>
      <c r="D18" s="76"/>
      <c r="E18" s="76"/>
      <c r="F18" s="76"/>
      <c r="G18" s="76"/>
      <c r="H18" s="76"/>
      <c r="I18" s="76"/>
    </row>
    <row r="19" spans="3:9" ht="15">
      <c r="C19" s="76"/>
      <c r="D19" s="76"/>
      <c r="E19" s="76"/>
      <c r="F19" s="76"/>
      <c r="G19" s="76"/>
      <c r="H19" s="76"/>
      <c r="I19" s="76"/>
    </row>
    <row r="20" spans="3:9" ht="15">
      <c r="C20" s="76"/>
      <c r="D20" s="76"/>
      <c r="E20" s="76"/>
      <c r="F20" s="76"/>
      <c r="G20" s="76"/>
      <c r="H20" s="76"/>
      <c r="I20" s="76"/>
    </row>
    <row r="21" spans="3:9" ht="15">
      <c r="C21" s="76"/>
      <c r="D21" s="76"/>
      <c r="E21" s="76"/>
      <c r="F21" s="76"/>
      <c r="G21" s="76"/>
      <c r="H21" s="76"/>
      <c r="I21" s="76"/>
    </row>
    <row r="22" spans="3:9" ht="15">
      <c r="C22" s="76"/>
      <c r="D22" s="76"/>
      <c r="E22" s="76"/>
      <c r="F22" s="76"/>
      <c r="G22" s="76"/>
      <c r="H22" s="76"/>
      <c r="I22" s="76"/>
    </row>
    <row r="23" spans="3:9" ht="15">
      <c r="C23" s="76"/>
      <c r="D23" s="76"/>
      <c r="E23" s="76"/>
      <c r="F23" s="76"/>
      <c r="G23" s="76"/>
      <c r="H23" s="76"/>
      <c r="I23" s="76"/>
    </row>
    <row r="24" spans="3:9" ht="15">
      <c r="C24" s="76"/>
      <c r="D24" s="76"/>
      <c r="E24" s="76"/>
      <c r="F24" s="76"/>
      <c r="G24" s="76"/>
      <c r="H24" s="76"/>
      <c r="I24" s="76"/>
    </row>
    <row r="25" spans="3:9" ht="15">
      <c r="C25" s="76"/>
      <c r="D25" s="76"/>
      <c r="E25" s="76"/>
      <c r="F25" s="76"/>
      <c r="G25" s="76"/>
      <c r="H25" s="76"/>
      <c r="I25" s="76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50"/>
  <sheetViews>
    <sheetView zoomScalePageLayoutView="0" workbookViewId="0" topLeftCell="A28">
      <selection activeCell="H49" sqref="H49"/>
    </sheetView>
  </sheetViews>
  <sheetFormatPr defaultColWidth="9.140625" defaultRowHeight="15"/>
  <cols>
    <col min="3" max="3" width="34.7109375" style="0" customWidth="1"/>
    <col min="4" max="4" width="19.140625" style="0" customWidth="1"/>
    <col min="5" max="5" width="21.421875" style="0" customWidth="1"/>
    <col min="8" max="8" width="12.421875" style="0" bestFit="1" customWidth="1"/>
    <col min="9" max="9" width="12.57421875" style="0" bestFit="1" customWidth="1"/>
  </cols>
  <sheetData>
    <row r="1" spans="1:9" ht="15">
      <c r="A1" t="s">
        <v>359</v>
      </c>
      <c r="C1" s="31" t="s">
        <v>0</v>
      </c>
      <c r="D1" s="31" t="s">
        <v>38</v>
      </c>
      <c r="E1" s="31" t="s">
        <v>2</v>
      </c>
      <c r="F1" s="31" t="s">
        <v>3</v>
      </c>
      <c r="G1" s="31" t="s">
        <v>4</v>
      </c>
      <c r="H1" s="31" t="s">
        <v>412</v>
      </c>
      <c r="I1" s="31" t="s">
        <v>5</v>
      </c>
    </row>
    <row r="2" spans="3:9" ht="15" hidden="1">
      <c r="C2" s="32"/>
      <c r="D2" s="33"/>
      <c r="E2" s="32"/>
      <c r="F2" s="32"/>
      <c r="G2" s="32"/>
      <c r="H2" s="32"/>
      <c r="I2" s="32"/>
    </row>
    <row r="3" spans="3:9" ht="15" hidden="1">
      <c r="C3" s="32"/>
      <c r="D3" s="33"/>
      <c r="E3" s="32"/>
      <c r="F3" s="32"/>
      <c r="G3" s="32"/>
      <c r="H3" s="32"/>
      <c r="I3" s="32"/>
    </row>
    <row r="4" spans="3:9" ht="15">
      <c r="C4" s="32" t="s">
        <v>103</v>
      </c>
      <c r="D4" s="47">
        <v>37500</v>
      </c>
      <c r="E4" s="32" t="s">
        <v>128</v>
      </c>
      <c r="F4" s="32">
        <v>33</v>
      </c>
      <c r="G4" s="32"/>
      <c r="H4" s="32"/>
      <c r="I4" s="32"/>
    </row>
    <row r="5" spans="3:9" ht="15">
      <c r="C5" s="32" t="s">
        <v>101</v>
      </c>
      <c r="D5" s="47">
        <v>37765</v>
      </c>
      <c r="E5" s="32" t="s">
        <v>128</v>
      </c>
      <c r="F5" s="32">
        <v>53</v>
      </c>
      <c r="G5" s="34">
        <v>0.11747685185185186</v>
      </c>
      <c r="H5" s="34"/>
      <c r="I5" s="137">
        <v>1</v>
      </c>
    </row>
    <row r="6" spans="3:9" ht="15">
      <c r="C6" s="32" t="s">
        <v>106</v>
      </c>
      <c r="D6" s="47">
        <v>37884</v>
      </c>
      <c r="E6" s="32" t="s">
        <v>128</v>
      </c>
      <c r="F6" s="32">
        <v>83</v>
      </c>
      <c r="G6" s="32"/>
      <c r="H6" s="32"/>
      <c r="I6" s="32">
        <v>1</v>
      </c>
    </row>
    <row r="7" spans="3:9" ht="15">
      <c r="C7" s="32" t="s">
        <v>107</v>
      </c>
      <c r="D7" s="47">
        <v>37897</v>
      </c>
      <c r="E7" s="32" t="s">
        <v>128</v>
      </c>
      <c r="F7" s="32">
        <v>50</v>
      </c>
      <c r="G7" s="32"/>
      <c r="H7" s="32"/>
      <c r="I7" s="32">
        <v>2</v>
      </c>
    </row>
    <row r="8" spans="3:9" ht="15">
      <c r="C8" s="32" t="s">
        <v>101</v>
      </c>
      <c r="D8" s="47">
        <v>38129</v>
      </c>
      <c r="E8" s="32" t="s">
        <v>128</v>
      </c>
      <c r="F8" s="32">
        <v>51</v>
      </c>
      <c r="G8" s="32"/>
      <c r="H8" s="32"/>
      <c r="I8" s="32">
        <v>2</v>
      </c>
    </row>
    <row r="9" spans="3:9" ht="15">
      <c r="C9" s="32" t="s">
        <v>108</v>
      </c>
      <c r="D9" s="47">
        <v>38164</v>
      </c>
      <c r="E9" s="32" t="s">
        <v>128</v>
      </c>
      <c r="F9" s="32">
        <v>65</v>
      </c>
      <c r="G9" s="32"/>
      <c r="H9" s="32"/>
      <c r="I9" s="32">
        <v>2</v>
      </c>
    </row>
    <row r="10" spans="3:9" ht="15">
      <c r="C10" s="32" t="s">
        <v>129</v>
      </c>
      <c r="D10" s="47">
        <v>38206</v>
      </c>
      <c r="E10" s="32" t="s">
        <v>128</v>
      </c>
      <c r="F10" s="32">
        <v>82</v>
      </c>
      <c r="G10" s="32"/>
      <c r="H10" s="32"/>
      <c r="I10" s="32">
        <v>1</v>
      </c>
    </row>
    <row r="11" spans="3:9" ht="15">
      <c r="C11" s="32" t="s">
        <v>106</v>
      </c>
      <c r="D11" s="47">
        <v>38241</v>
      </c>
      <c r="E11" s="32" t="s">
        <v>128</v>
      </c>
      <c r="F11" s="32">
        <v>107</v>
      </c>
      <c r="G11" s="32"/>
      <c r="H11" s="32"/>
      <c r="I11" s="32">
        <v>1</v>
      </c>
    </row>
    <row r="12" spans="3:9" ht="15">
      <c r="C12" s="32" t="s">
        <v>106</v>
      </c>
      <c r="D12" s="47">
        <v>38500</v>
      </c>
      <c r="E12" s="32" t="s">
        <v>128</v>
      </c>
      <c r="F12" s="32">
        <v>53</v>
      </c>
      <c r="G12" s="32"/>
      <c r="H12" s="32"/>
      <c r="I12" s="32">
        <v>1</v>
      </c>
    </row>
    <row r="13" spans="3:9" ht="15">
      <c r="C13" s="32" t="s">
        <v>108</v>
      </c>
      <c r="D13" s="47">
        <v>38535</v>
      </c>
      <c r="E13" s="32" t="s">
        <v>128</v>
      </c>
      <c r="F13" s="32">
        <v>76</v>
      </c>
      <c r="G13" s="32"/>
      <c r="H13" s="32"/>
      <c r="I13" s="32">
        <v>2</v>
      </c>
    </row>
    <row r="14" spans="3:9" ht="15">
      <c r="C14" s="32" t="s">
        <v>110</v>
      </c>
      <c r="D14" s="47">
        <v>38577</v>
      </c>
      <c r="E14" s="32" t="s">
        <v>128</v>
      </c>
      <c r="F14" s="32">
        <v>120</v>
      </c>
      <c r="G14" s="32"/>
      <c r="H14" s="32"/>
      <c r="I14" s="32">
        <v>2</v>
      </c>
    </row>
    <row r="15" spans="3:9" ht="15">
      <c r="C15" s="32" t="s">
        <v>28</v>
      </c>
      <c r="D15" s="47">
        <v>39646</v>
      </c>
      <c r="E15" s="32" t="s">
        <v>128</v>
      </c>
      <c r="F15" s="32">
        <v>55</v>
      </c>
      <c r="G15" s="34">
        <v>0.2057175925925926</v>
      </c>
      <c r="H15" s="91">
        <v>11.139867221784629</v>
      </c>
      <c r="I15" s="33"/>
    </row>
    <row r="16" spans="3:9" ht="15">
      <c r="C16" s="32" t="s">
        <v>28</v>
      </c>
      <c r="D16" s="47">
        <v>39661</v>
      </c>
      <c r="E16" s="32" t="s">
        <v>128</v>
      </c>
      <c r="F16" s="32">
        <v>80</v>
      </c>
      <c r="G16" s="32"/>
      <c r="H16" s="109" t="s">
        <v>262</v>
      </c>
      <c r="I16" s="33"/>
    </row>
    <row r="17" spans="3:9" ht="15">
      <c r="C17" s="32" t="s">
        <v>28</v>
      </c>
      <c r="D17" s="47">
        <v>39704</v>
      </c>
      <c r="E17" s="32" t="s">
        <v>104</v>
      </c>
      <c r="F17" s="32">
        <v>30</v>
      </c>
      <c r="G17" s="34">
        <v>0.09586805555555555</v>
      </c>
      <c r="H17" s="34" t="s">
        <v>418</v>
      </c>
      <c r="I17" s="32">
        <v>1</v>
      </c>
    </row>
    <row r="18" spans="3:9" ht="15">
      <c r="C18" s="32" t="s">
        <v>14</v>
      </c>
      <c r="D18" s="47">
        <v>39732</v>
      </c>
      <c r="E18" s="32" t="s">
        <v>113</v>
      </c>
      <c r="F18" s="32">
        <v>34</v>
      </c>
      <c r="G18" s="34">
        <v>0.08960648148148148</v>
      </c>
      <c r="H18" s="34" t="s">
        <v>421</v>
      </c>
      <c r="I18" s="32">
        <v>1</v>
      </c>
    </row>
    <row r="19" spans="3:9" ht="15">
      <c r="C19" s="32" t="s">
        <v>130</v>
      </c>
      <c r="D19" s="36">
        <v>39747</v>
      </c>
      <c r="E19" s="32" t="s">
        <v>104</v>
      </c>
      <c r="F19" s="32">
        <v>50</v>
      </c>
      <c r="G19" s="32"/>
      <c r="H19" s="32"/>
      <c r="I19" s="32">
        <v>3</v>
      </c>
    </row>
    <row r="20" spans="3:9" ht="15">
      <c r="C20" s="32" t="s">
        <v>6</v>
      </c>
      <c r="D20" s="36">
        <v>39866</v>
      </c>
      <c r="E20" s="32" t="s">
        <v>113</v>
      </c>
      <c r="F20" s="32">
        <v>47</v>
      </c>
      <c r="G20" s="34">
        <v>0.1266898148148148</v>
      </c>
      <c r="H20" s="34" t="s">
        <v>423</v>
      </c>
      <c r="I20" s="32">
        <v>4</v>
      </c>
    </row>
    <row r="21" spans="3:9" ht="15">
      <c r="C21" s="32" t="s">
        <v>114</v>
      </c>
      <c r="D21" s="36">
        <v>39879</v>
      </c>
      <c r="E21" s="32" t="s">
        <v>113</v>
      </c>
      <c r="F21" s="32">
        <v>50</v>
      </c>
      <c r="G21" s="34">
        <v>0.14804398148148148</v>
      </c>
      <c r="H21" s="34"/>
      <c r="I21" s="32">
        <v>2</v>
      </c>
    </row>
    <row r="22" spans="3:9" ht="15">
      <c r="C22" s="32" t="s">
        <v>32</v>
      </c>
      <c r="D22" s="36">
        <v>39915</v>
      </c>
      <c r="E22" s="32" t="s">
        <v>113</v>
      </c>
      <c r="F22" s="32">
        <v>81</v>
      </c>
      <c r="G22" s="34">
        <v>0.2162152777777778</v>
      </c>
      <c r="H22" s="34" t="s">
        <v>427</v>
      </c>
      <c r="I22" s="32">
        <v>4</v>
      </c>
    </row>
    <row r="23" spans="3:9" ht="15">
      <c r="C23" s="32" t="s">
        <v>131</v>
      </c>
      <c r="D23" s="36">
        <v>39942</v>
      </c>
      <c r="E23" s="32" t="s">
        <v>113</v>
      </c>
      <c r="F23" s="32">
        <v>85.5</v>
      </c>
      <c r="G23" s="32" t="s">
        <v>132</v>
      </c>
      <c r="H23" s="32">
        <v>15.35</v>
      </c>
      <c r="I23" s="32">
        <v>2</v>
      </c>
    </row>
    <row r="24" spans="3:9" ht="15">
      <c r="C24" s="32" t="s">
        <v>133</v>
      </c>
      <c r="D24" s="36">
        <v>39975</v>
      </c>
      <c r="E24" s="32" t="s">
        <v>113</v>
      </c>
      <c r="F24" s="32">
        <v>80</v>
      </c>
      <c r="G24" s="48">
        <v>0.23600694444444445</v>
      </c>
      <c r="H24" s="99">
        <v>15.2</v>
      </c>
      <c r="I24" s="32">
        <v>3</v>
      </c>
    </row>
    <row r="25" spans="3:9" ht="15">
      <c r="C25" s="32" t="s">
        <v>6</v>
      </c>
      <c r="D25" s="36">
        <v>40233</v>
      </c>
      <c r="E25" s="32" t="s">
        <v>113</v>
      </c>
      <c r="F25" s="32">
        <v>48</v>
      </c>
      <c r="G25" s="34">
        <v>0.11024305555555557</v>
      </c>
      <c r="H25" s="99">
        <v>18.14</v>
      </c>
      <c r="I25" s="32">
        <v>4</v>
      </c>
    </row>
    <row r="26" spans="3:9" ht="15">
      <c r="C26" s="32" t="s">
        <v>134</v>
      </c>
      <c r="D26" s="36">
        <v>40278</v>
      </c>
      <c r="E26" s="32" t="s">
        <v>113</v>
      </c>
      <c r="F26" s="32">
        <v>80</v>
      </c>
      <c r="G26" s="48">
        <v>0.20048611111111111</v>
      </c>
      <c r="H26" s="99">
        <v>17.2</v>
      </c>
      <c r="I26" s="32">
        <v>9</v>
      </c>
    </row>
    <row r="27" spans="3:9" ht="15">
      <c r="C27" s="32" t="s">
        <v>119</v>
      </c>
      <c r="D27" s="36">
        <v>40320</v>
      </c>
      <c r="E27" s="32" t="s">
        <v>113</v>
      </c>
      <c r="F27" s="32">
        <v>120</v>
      </c>
      <c r="G27" s="32" t="s">
        <v>135</v>
      </c>
      <c r="H27" s="99">
        <v>13.889</v>
      </c>
      <c r="I27" s="32">
        <v>4</v>
      </c>
    </row>
    <row r="28" spans="3:9" ht="15">
      <c r="C28" s="39" t="s">
        <v>122</v>
      </c>
      <c r="D28" s="40">
        <v>40362</v>
      </c>
      <c r="E28" s="39" t="s">
        <v>113</v>
      </c>
      <c r="F28" s="39">
        <v>120</v>
      </c>
      <c r="G28" s="39"/>
      <c r="H28" s="129" t="s">
        <v>262</v>
      </c>
      <c r="I28" s="39"/>
    </row>
    <row r="29" spans="3:9" ht="15">
      <c r="C29" s="23" t="s">
        <v>136</v>
      </c>
      <c r="D29" s="43">
        <v>40425</v>
      </c>
      <c r="E29" s="23" t="s">
        <v>113</v>
      </c>
      <c r="F29" s="23">
        <v>120</v>
      </c>
      <c r="G29" s="24">
        <v>0.34899305555555554</v>
      </c>
      <c r="H29" s="98">
        <v>14.3</v>
      </c>
      <c r="I29" s="23">
        <v>5</v>
      </c>
    </row>
    <row r="30" spans="3:9" ht="15">
      <c r="C30" s="23" t="s">
        <v>16</v>
      </c>
      <c r="D30" s="42">
        <v>40615</v>
      </c>
      <c r="E30" s="23" t="s">
        <v>113</v>
      </c>
      <c r="F30" s="23">
        <v>59</v>
      </c>
      <c r="G30" s="24">
        <v>0.14525462962962962</v>
      </c>
      <c r="H30" s="98">
        <v>16.92</v>
      </c>
      <c r="I30" s="23">
        <v>4</v>
      </c>
    </row>
    <row r="31" spans="3:9" ht="15">
      <c r="C31" s="23" t="s">
        <v>124</v>
      </c>
      <c r="D31" s="42">
        <v>40635</v>
      </c>
      <c r="E31" s="23" t="s">
        <v>113</v>
      </c>
      <c r="F31" s="23">
        <v>80</v>
      </c>
      <c r="G31" s="24">
        <v>0.6426041666666666</v>
      </c>
      <c r="H31" s="98">
        <v>16.37</v>
      </c>
      <c r="I31" s="23">
        <v>5</v>
      </c>
    </row>
    <row r="32" spans="3:9" ht="15">
      <c r="C32" s="23" t="s">
        <v>137</v>
      </c>
      <c r="D32" s="42">
        <v>40663</v>
      </c>
      <c r="E32" s="23" t="s">
        <v>113</v>
      </c>
      <c r="F32" s="23">
        <v>57.5</v>
      </c>
      <c r="G32" s="24">
        <v>0.14637731481481484</v>
      </c>
      <c r="H32" s="98">
        <v>16.37</v>
      </c>
      <c r="I32" s="23">
        <v>2</v>
      </c>
    </row>
    <row r="33" spans="3:9" ht="15">
      <c r="C33" s="23" t="s">
        <v>138</v>
      </c>
      <c r="D33" s="43">
        <v>40684</v>
      </c>
      <c r="E33" s="23" t="s">
        <v>113</v>
      </c>
      <c r="F33" s="23">
        <v>120</v>
      </c>
      <c r="G33" s="24">
        <v>0.3258333333333333</v>
      </c>
      <c r="H33" s="63">
        <v>15.345</v>
      </c>
      <c r="I33" s="23">
        <v>3</v>
      </c>
    </row>
    <row r="34" spans="3:9" ht="15">
      <c r="C34" s="23" t="s">
        <v>139</v>
      </c>
      <c r="D34" s="43">
        <v>40810</v>
      </c>
      <c r="E34" s="23" t="s">
        <v>113</v>
      </c>
      <c r="F34" s="23">
        <v>120</v>
      </c>
      <c r="G34" s="23"/>
      <c r="H34" s="98">
        <v>16.6</v>
      </c>
      <c r="I34" s="23">
        <v>9</v>
      </c>
    </row>
    <row r="35" spans="3:9" ht="15">
      <c r="C35" s="23" t="s">
        <v>21</v>
      </c>
      <c r="D35" s="43">
        <v>40817</v>
      </c>
      <c r="E35" s="23" t="s">
        <v>312</v>
      </c>
      <c r="F35" s="23">
        <v>30</v>
      </c>
      <c r="G35" s="23"/>
      <c r="H35" s="98">
        <v>14.5</v>
      </c>
      <c r="I35" s="23"/>
    </row>
    <row r="36" spans="3:9" ht="15">
      <c r="C36" s="23" t="s">
        <v>441</v>
      </c>
      <c r="D36" s="43">
        <v>40963</v>
      </c>
      <c r="E36" s="23" t="s">
        <v>113</v>
      </c>
      <c r="F36" s="23">
        <v>56</v>
      </c>
      <c r="G36" s="44">
        <v>0.15949074074074074</v>
      </c>
      <c r="H36" s="98">
        <v>14.63</v>
      </c>
      <c r="I36" s="23"/>
    </row>
    <row r="37" spans="3:9" ht="15">
      <c r="C37" s="23" t="s">
        <v>258</v>
      </c>
      <c r="D37" s="23" t="s">
        <v>259</v>
      </c>
      <c r="E37" s="23" t="s">
        <v>113</v>
      </c>
      <c r="F37" s="23">
        <v>80</v>
      </c>
      <c r="G37" s="44">
        <v>0.19913194444444446</v>
      </c>
      <c r="H37" s="98">
        <v>16.9</v>
      </c>
      <c r="I37" s="23">
        <v>3</v>
      </c>
    </row>
    <row r="38" spans="3:9" ht="15">
      <c r="C38" s="23" t="s">
        <v>261</v>
      </c>
      <c r="D38" s="45">
        <v>41020</v>
      </c>
      <c r="E38" s="23" t="s">
        <v>113</v>
      </c>
      <c r="F38" s="23">
        <v>62.85</v>
      </c>
      <c r="G38" s="23"/>
      <c r="H38" s="110" t="s">
        <v>262</v>
      </c>
      <c r="I38" s="23"/>
    </row>
    <row r="39" spans="3:9" ht="15">
      <c r="C39" s="23" t="s">
        <v>295</v>
      </c>
      <c r="D39" s="45">
        <v>41048</v>
      </c>
      <c r="E39" s="23" t="s">
        <v>113</v>
      </c>
      <c r="F39" s="23">
        <v>120</v>
      </c>
      <c r="G39" s="44">
        <v>0.34848379629629633</v>
      </c>
      <c r="H39" s="98">
        <v>14.348</v>
      </c>
      <c r="I39" s="23" t="s">
        <v>291</v>
      </c>
    </row>
    <row r="40" spans="3:9" ht="15">
      <c r="C40" s="23" t="s">
        <v>305</v>
      </c>
      <c r="D40" s="23" t="s">
        <v>303</v>
      </c>
      <c r="E40" s="23" t="s">
        <v>113</v>
      </c>
      <c r="F40" s="23">
        <v>120</v>
      </c>
      <c r="G40" s="44">
        <v>0.3650115740740741</v>
      </c>
      <c r="H40" s="98">
        <v>14.041</v>
      </c>
      <c r="I40" s="23">
        <v>7</v>
      </c>
    </row>
    <row r="41" spans="3:9" ht="15">
      <c r="C41" s="23" t="s">
        <v>307</v>
      </c>
      <c r="D41" s="45">
        <v>41077</v>
      </c>
      <c r="E41" s="23" t="s">
        <v>312</v>
      </c>
      <c r="F41" s="23">
        <v>50</v>
      </c>
      <c r="G41" s="44">
        <v>0.15784722222222222</v>
      </c>
      <c r="H41" s="98">
        <v>13.2</v>
      </c>
      <c r="I41" s="23">
        <v>2</v>
      </c>
    </row>
    <row r="42" spans="3:9" ht="15">
      <c r="C42" s="23" t="s">
        <v>311</v>
      </c>
      <c r="D42" s="45">
        <v>41104</v>
      </c>
      <c r="E42" s="23" t="s">
        <v>312</v>
      </c>
      <c r="F42" s="23">
        <v>56</v>
      </c>
      <c r="G42" s="44">
        <v>0.15811342592592592</v>
      </c>
      <c r="H42" s="98">
        <v>14.76</v>
      </c>
      <c r="I42" s="23">
        <v>1</v>
      </c>
    </row>
    <row r="43" spans="3:9" ht="15">
      <c r="C43" s="23" t="s">
        <v>325</v>
      </c>
      <c r="D43" s="45">
        <v>41146</v>
      </c>
      <c r="E43" s="23" t="s">
        <v>312</v>
      </c>
      <c r="F43" s="23">
        <v>82</v>
      </c>
      <c r="G43" s="44">
        <v>0.24408564814814815</v>
      </c>
      <c r="H43" s="98">
        <v>14</v>
      </c>
      <c r="I43" s="23">
        <v>5</v>
      </c>
    </row>
    <row r="44" spans="3:9" ht="15">
      <c r="C44" s="23" t="s">
        <v>342</v>
      </c>
      <c r="D44" s="45">
        <v>41166</v>
      </c>
      <c r="E44" s="23" t="s">
        <v>113</v>
      </c>
      <c r="F44" s="23">
        <v>161</v>
      </c>
      <c r="G44" s="44">
        <v>0.5225694444444444</v>
      </c>
      <c r="H44" s="98">
        <v>12.837</v>
      </c>
      <c r="I44" s="23">
        <v>16</v>
      </c>
    </row>
    <row r="45" spans="3:9" ht="15">
      <c r="C45" s="23" t="s">
        <v>455</v>
      </c>
      <c r="D45" s="45">
        <v>41391</v>
      </c>
      <c r="E45" s="23" t="s">
        <v>459</v>
      </c>
      <c r="F45" s="23">
        <v>52.5</v>
      </c>
      <c r="G45" s="44">
        <v>0.14239583333333333</v>
      </c>
      <c r="H45" s="98">
        <v>15.36</v>
      </c>
      <c r="I45" s="23">
        <v>6</v>
      </c>
    </row>
    <row r="46" spans="3:9" ht="15">
      <c r="C46" s="9" t="s">
        <v>474</v>
      </c>
      <c r="D46" s="9" t="s">
        <v>470</v>
      </c>
      <c r="E46" s="9" t="s">
        <v>459</v>
      </c>
      <c r="F46" s="9">
        <v>80</v>
      </c>
      <c r="G46" s="9"/>
      <c r="H46" s="110" t="s">
        <v>262</v>
      </c>
      <c r="I46" s="9"/>
    </row>
    <row r="47" spans="3:9" ht="15">
      <c r="C47" s="9"/>
      <c r="D47" s="9"/>
      <c r="E47" s="9"/>
      <c r="F47" s="9"/>
      <c r="G47" s="9"/>
      <c r="H47" s="9"/>
      <c r="I47" s="9"/>
    </row>
    <row r="48" spans="3:9" ht="15">
      <c r="C48" s="9"/>
      <c r="D48" s="9"/>
      <c r="E48" s="9"/>
      <c r="F48" s="9"/>
      <c r="G48" s="9"/>
      <c r="H48" s="9"/>
      <c r="I48" s="9"/>
    </row>
    <row r="49" spans="3:9" ht="15">
      <c r="C49" s="9"/>
      <c r="D49" s="9"/>
      <c r="E49" s="9"/>
      <c r="F49" s="9"/>
      <c r="G49" s="9"/>
      <c r="H49" s="9"/>
      <c r="I49" s="9"/>
    </row>
    <row r="50" spans="3:9" ht="15">
      <c r="C50" s="9"/>
      <c r="D50" s="9"/>
      <c r="E50" s="9"/>
      <c r="F50" s="9"/>
      <c r="G50" s="9"/>
      <c r="H50" s="9"/>
      <c r="I50" s="9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70"/>
  <sheetViews>
    <sheetView zoomScalePageLayoutView="0" workbookViewId="0" topLeftCell="A48">
      <selection activeCell="H60" sqref="H60"/>
    </sheetView>
  </sheetViews>
  <sheetFormatPr defaultColWidth="9.140625" defaultRowHeight="15"/>
  <cols>
    <col min="3" max="3" width="35.7109375" style="0" customWidth="1"/>
    <col min="4" max="4" width="19.8515625" style="0" customWidth="1"/>
    <col min="5" max="5" width="12.140625" style="0" customWidth="1"/>
    <col min="8" max="8" width="12.28125" style="0" customWidth="1"/>
  </cols>
  <sheetData>
    <row r="1" ht="15">
      <c r="A1" t="s">
        <v>358</v>
      </c>
    </row>
    <row r="3" spans="3:9" ht="15">
      <c r="C3" s="31" t="s">
        <v>0</v>
      </c>
      <c r="D3" s="31" t="s">
        <v>38</v>
      </c>
      <c r="E3" s="31" t="s">
        <v>2</v>
      </c>
      <c r="F3" s="31" t="s">
        <v>3</v>
      </c>
      <c r="G3" s="31" t="s">
        <v>4</v>
      </c>
      <c r="H3" s="31" t="s">
        <v>412</v>
      </c>
      <c r="I3" s="31" t="s">
        <v>5</v>
      </c>
    </row>
    <row r="4" spans="3:9" ht="15">
      <c r="C4" s="32" t="s">
        <v>101</v>
      </c>
      <c r="D4" s="47">
        <v>36281</v>
      </c>
      <c r="E4" s="32" t="s">
        <v>102</v>
      </c>
      <c r="F4" s="32">
        <v>50</v>
      </c>
      <c r="G4" s="32"/>
      <c r="H4" s="32"/>
      <c r="I4" s="32"/>
    </row>
    <row r="5" spans="3:9" ht="15">
      <c r="C5" s="32" t="s">
        <v>101</v>
      </c>
      <c r="D5" s="47">
        <v>36387</v>
      </c>
      <c r="E5" s="32" t="s">
        <v>102</v>
      </c>
      <c r="F5" s="32">
        <v>80</v>
      </c>
      <c r="G5" s="32"/>
      <c r="H5" s="32"/>
      <c r="I5" s="32">
        <v>1</v>
      </c>
    </row>
    <row r="6" spans="3:9" ht="15">
      <c r="C6" s="32" t="s">
        <v>103</v>
      </c>
      <c r="D6" s="47">
        <v>37500</v>
      </c>
      <c r="E6" s="32" t="s">
        <v>104</v>
      </c>
      <c r="F6" s="32">
        <v>33</v>
      </c>
      <c r="G6" s="32"/>
      <c r="H6" s="32"/>
      <c r="I6" s="32"/>
    </row>
    <row r="7" spans="3:9" ht="15">
      <c r="C7" s="32" t="s">
        <v>101</v>
      </c>
      <c r="D7" s="47">
        <v>37765</v>
      </c>
      <c r="E7" s="32" t="s">
        <v>104</v>
      </c>
      <c r="F7" s="32">
        <v>55</v>
      </c>
      <c r="G7" s="34">
        <v>0.11747685185185186</v>
      </c>
      <c r="H7" s="34"/>
      <c r="I7" s="35" t="s">
        <v>105</v>
      </c>
    </row>
    <row r="8" spans="3:9" ht="15">
      <c r="C8" s="32" t="s">
        <v>106</v>
      </c>
      <c r="D8" s="47">
        <v>37884</v>
      </c>
      <c r="E8" s="32" t="s">
        <v>104</v>
      </c>
      <c r="F8" s="32">
        <v>83</v>
      </c>
      <c r="G8" s="32"/>
      <c r="H8" s="32"/>
      <c r="I8" s="32">
        <v>3</v>
      </c>
    </row>
    <row r="9" spans="3:9" ht="15">
      <c r="C9" s="32" t="s">
        <v>107</v>
      </c>
      <c r="D9" s="47">
        <v>37897</v>
      </c>
      <c r="E9" s="32" t="s">
        <v>104</v>
      </c>
      <c r="F9" s="32">
        <v>50</v>
      </c>
      <c r="G9" s="32"/>
      <c r="H9" s="32"/>
      <c r="I9" s="32">
        <v>1</v>
      </c>
    </row>
    <row r="10" spans="3:9" ht="15">
      <c r="C10" s="32" t="s">
        <v>101</v>
      </c>
      <c r="D10" s="47">
        <v>38129</v>
      </c>
      <c r="E10" s="32" t="s">
        <v>104</v>
      </c>
      <c r="F10" s="32">
        <v>51</v>
      </c>
      <c r="G10" s="32"/>
      <c r="H10" s="32"/>
      <c r="I10" s="32"/>
    </row>
    <row r="11" spans="3:9" ht="15">
      <c r="C11" s="32" t="s">
        <v>108</v>
      </c>
      <c r="D11" s="47">
        <v>38164</v>
      </c>
      <c r="E11" s="32" t="s">
        <v>104</v>
      </c>
      <c r="F11" s="32">
        <v>65</v>
      </c>
      <c r="G11" s="32"/>
      <c r="H11" s="32"/>
      <c r="I11" s="32">
        <v>3</v>
      </c>
    </row>
    <row r="12" spans="3:9" ht="15">
      <c r="C12" s="32" t="s">
        <v>109</v>
      </c>
      <c r="D12" s="47">
        <v>38206</v>
      </c>
      <c r="E12" s="32" t="s">
        <v>104</v>
      </c>
      <c r="F12" s="32">
        <v>83</v>
      </c>
      <c r="G12" s="32"/>
      <c r="H12" s="32"/>
      <c r="I12" s="32">
        <v>2</v>
      </c>
    </row>
    <row r="13" spans="3:9" ht="15">
      <c r="C13" s="32" t="s">
        <v>31</v>
      </c>
      <c r="D13" s="47">
        <v>38241</v>
      </c>
      <c r="E13" s="32" t="s">
        <v>104</v>
      </c>
      <c r="F13" s="32">
        <v>107</v>
      </c>
      <c r="G13" s="32"/>
      <c r="H13" s="32"/>
      <c r="I13" s="32">
        <v>2</v>
      </c>
    </row>
    <row r="14" spans="3:9" ht="15">
      <c r="C14" s="32" t="s">
        <v>106</v>
      </c>
      <c r="D14" s="47">
        <v>38500</v>
      </c>
      <c r="E14" s="32" t="s">
        <v>104</v>
      </c>
      <c r="F14" s="32">
        <v>53</v>
      </c>
      <c r="G14" s="32"/>
      <c r="H14" s="32"/>
      <c r="I14" s="32">
        <v>2</v>
      </c>
    </row>
    <row r="15" spans="3:9" ht="15">
      <c r="C15" s="32" t="s">
        <v>108</v>
      </c>
      <c r="D15" s="47">
        <v>38535</v>
      </c>
      <c r="E15" s="32" t="s">
        <v>104</v>
      </c>
      <c r="F15" s="32">
        <v>76</v>
      </c>
      <c r="G15" s="32"/>
      <c r="H15" s="32"/>
      <c r="I15" s="32">
        <v>1</v>
      </c>
    </row>
    <row r="16" spans="3:9" ht="15">
      <c r="C16" s="32" t="s">
        <v>110</v>
      </c>
      <c r="D16" s="47">
        <v>38577</v>
      </c>
      <c r="E16" s="32" t="s">
        <v>104</v>
      </c>
      <c r="F16" s="32">
        <v>120</v>
      </c>
      <c r="G16" s="32"/>
      <c r="H16" s="32"/>
      <c r="I16" s="32">
        <v>1</v>
      </c>
    </row>
    <row r="17" spans="3:9" ht="15">
      <c r="C17" s="32" t="s">
        <v>31</v>
      </c>
      <c r="D17" s="36">
        <v>38605</v>
      </c>
      <c r="E17" s="32" t="s">
        <v>104</v>
      </c>
      <c r="F17" s="32">
        <v>101</v>
      </c>
      <c r="G17" s="32"/>
      <c r="H17" s="99"/>
      <c r="I17" s="32">
        <v>1</v>
      </c>
    </row>
    <row r="18" spans="3:9" ht="15">
      <c r="C18" s="32" t="s">
        <v>30</v>
      </c>
      <c r="D18" s="36">
        <v>38864</v>
      </c>
      <c r="E18" s="32" t="s">
        <v>104</v>
      </c>
      <c r="F18" s="32">
        <v>68</v>
      </c>
      <c r="G18" s="32"/>
      <c r="H18" s="99"/>
      <c r="I18" s="32">
        <v>2</v>
      </c>
    </row>
    <row r="19" spans="3:9" ht="15">
      <c r="C19" s="32" t="s">
        <v>33</v>
      </c>
      <c r="D19" s="36">
        <v>38906</v>
      </c>
      <c r="E19" s="32" t="s">
        <v>104</v>
      </c>
      <c r="F19" s="32">
        <v>120</v>
      </c>
      <c r="G19" s="34">
        <v>0.36856481481481485</v>
      </c>
      <c r="H19" s="99">
        <v>13.5</v>
      </c>
      <c r="I19" s="32">
        <v>1</v>
      </c>
    </row>
    <row r="20" spans="3:9" ht="15">
      <c r="C20" s="32" t="s">
        <v>28</v>
      </c>
      <c r="D20" s="36">
        <v>38938</v>
      </c>
      <c r="E20" s="32" t="s">
        <v>104</v>
      </c>
      <c r="F20" s="32">
        <v>78</v>
      </c>
      <c r="G20" s="32"/>
      <c r="H20" s="99"/>
      <c r="I20" s="32">
        <v>1</v>
      </c>
    </row>
    <row r="21" spans="3:9" ht="15">
      <c r="C21" s="32" t="s">
        <v>31</v>
      </c>
      <c r="D21" s="36">
        <v>38976</v>
      </c>
      <c r="E21" s="32" t="s">
        <v>104</v>
      </c>
      <c r="F21" s="32">
        <v>105</v>
      </c>
      <c r="G21" s="32"/>
      <c r="H21" s="99"/>
      <c r="I21" s="32">
        <v>1</v>
      </c>
    </row>
    <row r="22" spans="3:9" ht="15" hidden="1">
      <c r="C22" s="32"/>
      <c r="D22" s="32"/>
      <c r="E22" s="32"/>
      <c r="F22" s="32"/>
      <c r="G22" s="32"/>
      <c r="H22" s="99"/>
      <c r="I22" s="32"/>
    </row>
    <row r="23" spans="3:9" ht="15" hidden="1">
      <c r="C23" s="32"/>
      <c r="D23" s="32"/>
      <c r="E23" s="32"/>
      <c r="F23" s="32"/>
      <c r="G23" s="32"/>
      <c r="H23" s="99"/>
      <c r="I23" s="32"/>
    </row>
    <row r="24" spans="3:9" ht="15" hidden="1">
      <c r="C24" s="32"/>
      <c r="D24" s="32"/>
      <c r="E24" s="32"/>
      <c r="F24" s="32"/>
      <c r="G24" s="32"/>
      <c r="H24" s="99"/>
      <c r="I24" s="32"/>
    </row>
    <row r="25" spans="3:9" ht="15">
      <c r="C25" s="32" t="s">
        <v>30</v>
      </c>
      <c r="D25" s="36">
        <v>39179</v>
      </c>
      <c r="E25" s="32" t="s">
        <v>104</v>
      </c>
      <c r="F25" s="32">
        <v>51</v>
      </c>
      <c r="G25" s="34">
        <v>0.13958333333333334</v>
      </c>
      <c r="H25" s="151">
        <v>15.223880597014926</v>
      </c>
      <c r="I25" s="32">
        <v>1</v>
      </c>
    </row>
    <row r="26" spans="2:9" ht="15">
      <c r="B26" s="5"/>
      <c r="C26" s="32" t="s">
        <v>111</v>
      </c>
      <c r="D26" s="36">
        <v>39250</v>
      </c>
      <c r="E26" s="32" t="s">
        <v>104</v>
      </c>
      <c r="F26" s="32">
        <v>160</v>
      </c>
      <c r="G26" s="35">
        <v>0.5166666666666667</v>
      </c>
      <c r="H26" s="99">
        <v>12.9</v>
      </c>
      <c r="I26" s="32">
        <v>10</v>
      </c>
    </row>
    <row r="27" spans="3:9" ht="15">
      <c r="C27" s="32" t="s">
        <v>112</v>
      </c>
      <c r="D27" s="36">
        <v>39298</v>
      </c>
      <c r="E27" s="32" t="s">
        <v>104</v>
      </c>
      <c r="F27" s="32">
        <v>50</v>
      </c>
      <c r="G27" s="35">
        <v>0.12291666666666667</v>
      </c>
      <c r="H27" s="98">
        <v>17.142857142857142</v>
      </c>
      <c r="I27" s="32"/>
    </row>
    <row r="28" spans="3:9" ht="15" hidden="1">
      <c r="C28" s="32"/>
      <c r="D28" s="32"/>
      <c r="E28" s="32"/>
      <c r="F28" s="32"/>
      <c r="G28" s="32"/>
      <c r="H28" s="99"/>
      <c r="I28" s="32"/>
    </row>
    <row r="29" spans="3:9" ht="15" hidden="1">
      <c r="C29" s="32"/>
      <c r="D29" s="32"/>
      <c r="E29" s="32"/>
      <c r="F29" s="32"/>
      <c r="G29" s="32"/>
      <c r="H29" s="99"/>
      <c r="I29" s="32"/>
    </row>
    <row r="30" spans="3:9" ht="15" hidden="1">
      <c r="C30" s="32"/>
      <c r="D30" s="32"/>
      <c r="E30" s="32"/>
      <c r="F30" s="32"/>
      <c r="G30" s="32"/>
      <c r="H30" s="99"/>
      <c r="I30" s="32"/>
    </row>
    <row r="31" spans="3:9" ht="15">
      <c r="C31" s="32" t="s">
        <v>28</v>
      </c>
      <c r="D31" s="36">
        <v>39661</v>
      </c>
      <c r="E31" s="32" t="s">
        <v>113</v>
      </c>
      <c r="F31" s="32">
        <v>33</v>
      </c>
      <c r="G31" s="34">
        <v>0.08075231481481482</v>
      </c>
      <c r="H31" s="98">
        <v>16.51139458219865</v>
      </c>
      <c r="I31" s="32">
        <v>1</v>
      </c>
    </row>
    <row r="32" spans="3:9" ht="15">
      <c r="C32" s="32" t="s">
        <v>28</v>
      </c>
      <c r="D32" s="36">
        <v>39704</v>
      </c>
      <c r="E32" s="32" t="s">
        <v>113</v>
      </c>
      <c r="F32" s="32">
        <v>30</v>
      </c>
      <c r="G32" s="35">
        <v>0.09583333333333333</v>
      </c>
      <c r="H32" s="99" t="s">
        <v>418</v>
      </c>
      <c r="I32" s="32">
        <v>1</v>
      </c>
    </row>
    <row r="33" spans="3:9" ht="15">
      <c r="C33" s="32" t="s">
        <v>6</v>
      </c>
      <c r="D33" s="36">
        <v>39866</v>
      </c>
      <c r="E33" s="32" t="s">
        <v>104</v>
      </c>
      <c r="F33" s="32">
        <v>47</v>
      </c>
      <c r="G33" s="34">
        <v>0.12664351851851852</v>
      </c>
      <c r="H33" s="99" t="s">
        <v>422</v>
      </c>
      <c r="I33" s="32">
        <v>3</v>
      </c>
    </row>
    <row r="34" spans="3:9" ht="15">
      <c r="C34" s="32" t="s">
        <v>114</v>
      </c>
      <c r="D34" s="36">
        <v>39879</v>
      </c>
      <c r="E34" s="32" t="s">
        <v>104</v>
      </c>
      <c r="F34" s="32">
        <v>50</v>
      </c>
      <c r="G34" s="34">
        <v>0.14804398148148148</v>
      </c>
      <c r="H34" s="99"/>
      <c r="I34" s="32">
        <v>1</v>
      </c>
    </row>
    <row r="35" spans="3:9" ht="15">
      <c r="C35" s="32" t="s">
        <v>32</v>
      </c>
      <c r="D35" s="36">
        <v>39915</v>
      </c>
      <c r="E35" s="32" t="s">
        <v>104</v>
      </c>
      <c r="F35" s="32">
        <v>81</v>
      </c>
      <c r="G35" s="34">
        <v>0.20827546296296295</v>
      </c>
      <c r="H35" s="99" t="s">
        <v>428</v>
      </c>
      <c r="I35" s="32">
        <v>3</v>
      </c>
    </row>
    <row r="36" spans="3:9" ht="15">
      <c r="C36" s="32" t="s">
        <v>39</v>
      </c>
      <c r="D36" s="36">
        <v>39942</v>
      </c>
      <c r="E36" s="32" t="s">
        <v>104</v>
      </c>
      <c r="F36" s="32">
        <v>103</v>
      </c>
      <c r="G36" s="34">
        <v>0.2459375</v>
      </c>
      <c r="H36" s="99" t="s">
        <v>429</v>
      </c>
      <c r="I36" s="32">
        <v>2</v>
      </c>
    </row>
    <row r="37" spans="3:9" ht="15">
      <c r="C37" s="32" t="s">
        <v>115</v>
      </c>
      <c r="D37" s="36">
        <v>39975</v>
      </c>
      <c r="E37" s="32" t="s">
        <v>104</v>
      </c>
      <c r="F37" s="32">
        <v>120</v>
      </c>
      <c r="G37" s="48">
        <v>0.32841435185185186</v>
      </c>
      <c r="H37" s="99">
        <v>15.2</v>
      </c>
      <c r="I37" s="32">
        <v>1</v>
      </c>
    </row>
    <row r="38" spans="3:9" ht="15">
      <c r="C38" s="32" t="s">
        <v>116</v>
      </c>
      <c r="D38" s="36">
        <v>40005</v>
      </c>
      <c r="E38" s="32" t="s">
        <v>113</v>
      </c>
      <c r="F38" s="32">
        <v>90</v>
      </c>
      <c r="G38" s="34">
        <v>0.22795138888888888</v>
      </c>
      <c r="H38" s="99">
        <v>16.5</v>
      </c>
      <c r="I38" s="32">
        <v>1</v>
      </c>
    </row>
    <row r="39" spans="3:9" ht="15">
      <c r="C39" s="32" t="s">
        <v>117</v>
      </c>
      <c r="D39" s="36">
        <v>40026</v>
      </c>
      <c r="E39" s="32" t="s">
        <v>104</v>
      </c>
      <c r="F39" s="32">
        <v>160</v>
      </c>
      <c r="G39" s="32"/>
      <c r="H39" s="108" t="s">
        <v>262</v>
      </c>
      <c r="I39" s="32"/>
    </row>
    <row r="40" spans="3:9" ht="15">
      <c r="C40" s="32" t="s">
        <v>28</v>
      </c>
      <c r="D40" s="36">
        <v>40033</v>
      </c>
      <c r="E40" s="32" t="s">
        <v>113</v>
      </c>
      <c r="F40" s="32">
        <v>52</v>
      </c>
      <c r="G40" s="34">
        <v>0.1259259259259259</v>
      </c>
      <c r="H40" s="99">
        <v>17.21</v>
      </c>
      <c r="I40" s="32">
        <v>1</v>
      </c>
    </row>
    <row r="41" spans="3:9" ht="15">
      <c r="C41" s="32" t="s">
        <v>118</v>
      </c>
      <c r="D41" s="36">
        <v>40068</v>
      </c>
      <c r="E41" s="32" t="s">
        <v>104</v>
      </c>
      <c r="F41" s="32">
        <v>160</v>
      </c>
      <c r="G41" s="32"/>
      <c r="H41" s="108" t="s">
        <v>262</v>
      </c>
      <c r="I41" s="32"/>
    </row>
    <row r="42" spans="3:9" ht="15">
      <c r="C42" s="32" t="s">
        <v>119</v>
      </c>
      <c r="D42" s="36">
        <v>40320</v>
      </c>
      <c r="E42" s="32" t="s">
        <v>120</v>
      </c>
      <c r="F42" s="32">
        <v>120</v>
      </c>
      <c r="G42" s="32" t="s">
        <v>121</v>
      </c>
      <c r="H42" s="99">
        <v>13.89</v>
      </c>
      <c r="I42" s="32">
        <v>3</v>
      </c>
    </row>
    <row r="43" spans="3:9" ht="15">
      <c r="C43" s="32" t="s">
        <v>122</v>
      </c>
      <c r="D43" s="36">
        <v>40362</v>
      </c>
      <c r="E43" s="32" t="s">
        <v>120</v>
      </c>
      <c r="F43" s="32">
        <v>120</v>
      </c>
      <c r="G43" s="32"/>
      <c r="H43" s="108" t="s">
        <v>262</v>
      </c>
      <c r="I43" s="32"/>
    </row>
    <row r="44" spans="3:9" ht="15">
      <c r="C44" s="32" t="s">
        <v>123</v>
      </c>
      <c r="D44" s="37">
        <v>40425</v>
      </c>
      <c r="E44" s="32" t="s">
        <v>120</v>
      </c>
      <c r="F44" s="32">
        <v>120</v>
      </c>
      <c r="G44" s="34">
        <v>0.34899305555555554</v>
      </c>
      <c r="H44" s="99">
        <v>14.3</v>
      </c>
      <c r="I44" s="32">
        <v>5</v>
      </c>
    </row>
    <row r="45" spans="3:9" ht="15">
      <c r="C45" s="32" t="s">
        <v>16</v>
      </c>
      <c r="D45" s="36">
        <v>40615</v>
      </c>
      <c r="E45" s="32" t="s">
        <v>120</v>
      </c>
      <c r="F45" s="32">
        <v>59</v>
      </c>
      <c r="G45" s="38">
        <v>0.14527777777777778</v>
      </c>
      <c r="H45" s="99">
        <v>16.92</v>
      </c>
      <c r="I45" s="32">
        <v>5</v>
      </c>
    </row>
    <row r="46" spans="3:9" ht="15">
      <c r="C46" s="39" t="s">
        <v>124</v>
      </c>
      <c r="D46" s="40">
        <v>40635</v>
      </c>
      <c r="E46" s="39" t="s">
        <v>120</v>
      </c>
      <c r="F46" s="39">
        <v>80</v>
      </c>
      <c r="G46" s="41">
        <v>0.6426041666666666</v>
      </c>
      <c r="H46" s="100">
        <v>15.6</v>
      </c>
      <c r="I46" s="39">
        <v>6</v>
      </c>
    </row>
    <row r="47" spans="3:9" ht="15">
      <c r="C47" s="23" t="s">
        <v>18</v>
      </c>
      <c r="D47" s="42">
        <v>40663</v>
      </c>
      <c r="E47" s="23" t="s">
        <v>120</v>
      </c>
      <c r="F47" s="23">
        <v>57.5</v>
      </c>
      <c r="G47" s="24">
        <v>0.14636574074074074</v>
      </c>
      <c r="H47" s="98">
        <v>16.37</v>
      </c>
      <c r="I47" s="23">
        <v>1</v>
      </c>
    </row>
    <row r="48" spans="3:9" ht="15">
      <c r="C48" s="23" t="s">
        <v>125</v>
      </c>
      <c r="D48" s="43">
        <v>40726</v>
      </c>
      <c r="E48" s="23" t="s">
        <v>113</v>
      </c>
      <c r="F48" s="23">
        <v>120</v>
      </c>
      <c r="G48" s="24">
        <v>0.27421296296296294</v>
      </c>
      <c r="H48" s="98">
        <v>18.2</v>
      </c>
      <c r="I48" s="23">
        <v>3</v>
      </c>
    </row>
    <row r="49" spans="3:9" ht="15">
      <c r="C49" s="23" t="s">
        <v>126</v>
      </c>
      <c r="D49" s="43">
        <v>40781</v>
      </c>
      <c r="E49" s="23" t="s">
        <v>120</v>
      </c>
      <c r="F49" s="23">
        <v>85</v>
      </c>
      <c r="G49" s="24">
        <v>0.19247685185185184</v>
      </c>
      <c r="H49" s="98">
        <v>18.4</v>
      </c>
      <c r="I49" s="23">
        <v>2</v>
      </c>
    </row>
    <row r="50" spans="3:9" ht="15">
      <c r="C50" s="23" t="s">
        <v>127</v>
      </c>
      <c r="D50" s="43">
        <v>40810</v>
      </c>
      <c r="E50" s="23" t="s">
        <v>120</v>
      </c>
      <c r="F50" s="23">
        <v>120</v>
      </c>
      <c r="G50" s="23"/>
      <c r="H50" s="113" t="s">
        <v>262</v>
      </c>
      <c r="I50" s="23"/>
    </row>
    <row r="51" spans="3:9" ht="15">
      <c r="C51" s="23" t="s">
        <v>258</v>
      </c>
      <c r="D51" s="23" t="s">
        <v>257</v>
      </c>
      <c r="E51" s="23" t="s">
        <v>120</v>
      </c>
      <c r="F51" s="23">
        <v>80</v>
      </c>
      <c r="G51" s="44">
        <v>0.20354166666666665</v>
      </c>
      <c r="H51" s="98">
        <v>16.6</v>
      </c>
      <c r="I51" s="23">
        <v>6</v>
      </c>
    </row>
    <row r="52" spans="3:9" ht="15">
      <c r="C52" s="23" t="s">
        <v>261</v>
      </c>
      <c r="D52" s="45">
        <v>41020</v>
      </c>
      <c r="E52" s="23" t="s">
        <v>120</v>
      </c>
      <c r="F52" s="23">
        <v>62.85</v>
      </c>
      <c r="G52" s="44">
        <v>0.17560185185185184</v>
      </c>
      <c r="H52" s="98">
        <v>14.91</v>
      </c>
      <c r="I52" s="23">
        <v>2</v>
      </c>
    </row>
    <row r="53" spans="3:9" ht="15">
      <c r="C53" s="23" t="s">
        <v>289</v>
      </c>
      <c r="D53" s="45">
        <v>41018</v>
      </c>
      <c r="E53" s="23" t="s">
        <v>120</v>
      </c>
      <c r="F53" s="23">
        <v>120</v>
      </c>
      <c r="G53" s="44">
        <v>0.24403935185185185</v>
      </c>
      <c r="H53" s="98">
        <v>14.344</v>
      </c>
      <c r="I53" s="23" t="s">
        <v>290</v>
      </c>
    </row>
    <row r="54" spans="3:9" ht="15">
      <c r="C54" s="23" t="s">
        <v>306</v>
      </c>
      <c r="D54" s="23" t="s">
        <v>303</v>
      </c>
      <c r="E54" s="23" t="s">
        <v>120</v>
      </c>
      <c r="F54" s="23">
        <v>120</v>
      </c>
      <c r="G54" s="44">
        <v>0.365</v>
      </c>
      <c r="H54" s="98">
        <v>14.041</v>
      </c>
      <c r="I54" s="23">
        <v>6</v>
      </c>
    </row>
    <row r="55" spans="3:9" ht="15">
      <c r="C55" s="23" t="s">
        <v>310</v>
      </c>
      <c r="D55" s="45">
        <v>41096</v>
      </c>
      <c r="E55" s="23" t="s">
        <v>20</v>
      </c>
      <c r="F55" s="23">
        <v>90</v>
      </c>
      <c r="G55" s="44">
        <v>0.2692939814814815</v>
      </c>
      <c r="H55" s="98" t="s">
        <v>446</v>
      </c>
      <c r="I55" s="23">
        <v>3</v>
      </c>
    </row>
    <row r="56" spans="3:9" ht="15">
      <c r="C56" s="23" t="s">
        <v>342</v>
      </c>
      <c r="D56" s="45">
        <v>41166</v>
      </c>
      <c r="E56" s="23" t="s">
        <v>120</v>
      </c>
      <c r="F56" s="23">
        <v>161</v>
      </c>
      <c r="G56" s="23"/>
      <c r="H56" s="113" t="s">
        <v>262</v>
      </c>
      <c r="I56" s="23"/>
    </row>
    <row r="57" spans="3:9" ht="15">
      <c r="C57" s="23" t="s">
        <v>343</v>
      </c>
      <c r="D57" s="45">
        <v>41195</v>
      </c>
      <c r="E57" s="23" t="s">
        <v>312</v>
      </c>
      <c r="F57" s="23">
        <v>89</v>
      </c>
      <c r="G57" s="23"/>
      <c r="H57" s="113" t="s">
        <v>262</v>
      </c>
      <c r="I57" s="23"/>
    </row>
    <row r="58" spans="3:9" ht="15">
      <c r="C58" s="23" t="s">
        <v>6</v>
      </c>
      <c r="D58" s="45">
        <v>41328</v>
      </c>
      <c r="E58" s="23" t="s">
        <v>120</v>
      </c>
      <c r="F58" s="23">
        <v>45</v>
      </c>
      <c r="G58" s="44">
        <v>0.14368055555555556</v>
      </c>
      <c r="H58" s="98">
        <v>13.05</v>
      </c>
      <c r="I58" s="23"/>
    </row>
    <row r="59" spans="3:9" ht="15">
      <c r="C59" s="23" t="s">
        <v>455</v>
      </c>
      <c r="D59" s="45">
        <v>41391</v>
      </c>
      <c r="E59" s="23" t="s">
        <v>120</v>
      </c>
      <c r="F59" s="23">
        <v>52.5</v>
      </c>
      <c r="G59" s="44">
        <v>0.14239583333333333</v>
      </c>
      <c r="H59" s="98">
        <v>15.36</v>
      </c>
      <c r="I59" s="23">
        <v>7</v>
      </c>
    </row>
    <row r="60" spans="3:9" ht="15">
      <c r="C60" s="23" t="s">
        <v>473</v>
      </c>
      <c r="D60" s="23" t="s">
        <v>470</v>
      </c>
      <c r="E60" s="23" t="s">
        <v>120</v>
      </c>
      <c r="F60" s="23">
        <v>120</v>
      </c>
      <c r="G60" s="23"/>
      <c r="H60" s="113" t="s">
        <v>262</v>
      </c>
      <c r="I60" s="23"/>
    </row>
    <row r="61" spans="3:9" ht="15">
      <c r="C61" s="9"/>
      <c r="D61" s="9"/>
      <c r="E61" s="9"/>
      <c r="F61" s="9"/>
      <c r="G61" s="9"/>
      <c r="H61" s="9"/>
      <c r="I61" s="9"/>
    </row>
    <row r="62" spans="3:9" ht="15">
      <c r="C62" s="9"/>
      <c r="D62" s="9"/>
      <c r="E62" s="9"/>
      <c r="F62" s="9"/>
      <c r="G62" s="9"/>
      <c r="H62" s="9"/>
      <c r="I62" s="9"/>
    </row>
    <row r="63" spans="3:9" ht="15">
      <c r="C63" s="9"/>
      <c r="D63" s="9"/>
      <c r="E63" s="9"/>
      <c r="F63" s="9"/>
      <c r="G63" s="9"/>
      <c r="H63" s="9"/>
      <c r="I63" s="9"/>
    </row>
    <row r="64" spans="3:9" ht="15">
      <c r="C64" s="9"/>
      <c r="D64" s="9"/>
      <c r="E64" s="9"/>
      <c r="F64" s="9"/>
      <c r="G64" s="9"/>
      <c r="H64" s="9"/>
      <c r="I64" s="9"/>
    </row>
    <row r="65" spans="3:9" ht="15">
      <c r="C65" s="9"/>
      <c r="D65" s="9"/>
      <c r="E65" s="9"/>
      <c r="F65" s="9"/>
      <c r="G65" s="9"/>
      <c r="H65" s="9"/>
      <c r="I65" s="9"/>
    </row>
    <row r="66" spans="3:9" ht="15">
      <c r="C66" s="9"/>
      <c r="D66" s="9"/>
      <c r="E66" s="9"/>
      <c r="F66" s="9"/>
      <c r="G66" s="9"/>
      <c r="H66" s="9"/>
      <c r="I66" s="9"/>
    </row>
    <row r="67" spans="3:9" ht="15">
      <c r="C67" s="9"/>
      <c r="D67" s="9"/>
      <c r="E67" s="9"/>
      <c r="F67" s="9"/>
      <c r="G67" s="9"/>
      <c r="H67" s="9"/>
      <c r="I67" s="9"/>
    </row>
    <row r="68" spans="3:9" ht="15">
      <c r="C68" s="9"/>
      <c r="D68" s="9"/>
      <c r="E68" s="9"/>
      <c r="F68" s="9"/>
      <c r="G68" s="9"/>
      <c r="H68" s="9"/>
      <c r="I68" s="9"/>
    </row>
    <row r="69" spans="3:9" ht="15">
      <c r="C69" s="9"/>
      <c r="D69" s="9"/>
      <c r="E69" s="9"/>
      <c r="F69" s="9"/>
      <c r="G69" s="9"/>
      <c r="H69" s="9"/>
      <c r="I69" s="9"/>
    </row>
    <row r="70" spans="3:9" ht="15">
      <c r="C70" s="9"/>
      <c r="D70" s="9"/>
      <c r="E70" s="9"/>
      <c r="F70" s="9"/>
      <c r="G70" s="9"/>
      <c r="H70" s="9"/>
      <c r="I70" s="9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1"/>
  <sheetViews>
    <sheetView zoomScale="90" zoomScaleNormal="90" zoomScalePageLayoutView="0" workbookViewId="0" topLeftCell="A1">
      <selection activeCell="I20" sqref="I20"/>
    </sheetView>
  </sheetViews>
  <sheetFormatPr defaultColWidth="9.140625" defaultRowHeight="15"/>
  <cols>
    <col min="1" max="1" width="15.57421875" style="0" customWidth="1"/>
    <col min="2" max="2" width="23.140625" style="0" customWidth="1"/>
    <col min="3" max="3" width="35.8515625" style="0" customWidth="1"/>
    <col min="4" max="4" width="19.00390625" style="0" customWidth="1"/>
    <col min="5" max="5" width="20.140625" style="0" customWidth="1"/>
  </cols>
  <sheetData>
    <row r="1" ht="15">
      <c r="A1" s="59" t="s">
        <v>375</v>
      </c>
    </row>
    <row r="2" ht="17.25" customHeight="1">
      <c r="A2" s="57"/>
    </row>
    <row r="3" spans="1:9" ht="15">
      <c r="A3" s="57"/>
      <c r="C3" s="46" t="s">
        <v>0</v>
      </c>
      <c r="D3" s="46" t="s">
        <v>1</v>
      </c>
      <c r="E3" s="46" t="s">
        <v>2</v>
      </c>
      <c r="F3" s="46" t="s">
        <v>3</v>
      </c>
      <c r="G3" s="46" t="s">
        <v>4</v>
      </c>
      <c r="H3" s="46" t="s">
        <v>413</v>
      </c>
      <c r="I3" s="46" t="s">
        <v>5</v>
      </c>
    </row>
    <row r="4" spans="1:9" ht="15">
      <c r="A4" s="57"/>
      <c r="C4" s="70" t="s">
        <v>12</v>
      </c>
      <c r="D4" s="36">
        <v>40013</v>
      </c>
      <c r="E4" s="64" t="s">
        <v>196</v>
      </c>
      <c r="F4" s="32">
        <v>37</v>
      </c>
      <c r="G4" s="65" t="s">
        <v>197</v>
      </c>
      <c r="H4" s="99">
        <v>12.01</v>
      </c>
      <c r="I4" s="32">
        <v>1</v>
      </c>
    </row>
    <row r="5" spans="1:9" ht="15">
      <c r="A5" s="57"/>
      <c r="C5" s="23" t="s">
        <v>6</v>
      </c>
      <c r="D5" s="95">
        <v>40233</v>
      </c>
      <c r="E5" s="32" t="s">
        <v>198</v>
      </c>
      <c r="F5" s="32">
        <v>48</v>
      </c>
      <c r="G5" s="34">
        <v>0.12511574074074075</v>
      </c>
      <c r="H5" s="99">
        <v>15.99</v>
      </c>
      <c r="I5" s="32">
        <v>5</v>
      </c>
    </row>
    <row r="6" spans="1:9" ht="15">
      <c r="A6" s="57"/>
      <c r="C6" s="96" t="s">
        <v>9</v>
      </c>
      <c r="D6" s="36">
        <v>40299</v>
      </c>
      <c r="E6" s="32" t="s">
        <v>199</v>
      </c>
      <c r="F6" s="32">
        <v>33</v>
      </c>
      <c r="G6" s="34">
        <v>0.12141203703703703</v>
      </c>
      <c r="H6" s="99">
        <v>11.33</v>
      </c>
      <c r="I6" s="32">
        <v>1</v>
      </c>
    </row>
    <row r="7" spans="1:9" ht="15">
      <c r="A7" s="57"/>
      <c r="C7" s="32" t="s">
        <v>12</v>
      </c>
      <c r="D7" s="36">
        <v>40349</v>
      </c>
      <c r="E7" s="32" t="s">
        <v>200</v>
      </c>
      <c r="F7" s="32">
        <v>40</v>
      </c>
      <c r="G7" s="34">
        <v>0.1445138888888889</v>
      </c>
      <c r="H7" s="99">
        <v>11.53</v>
      </c>
      <c r="I7" s="32"/>
    </row>
    <row r="8" spans="1:9" ht="15">
      <c r="A8" s="57"/>
      <c r="C8" s="32" t="s">
        <v>21</v>
      </c>
      <c r="D8" s="37">
        <v>40817</v>
      </c>
      <c r="E8" s="32" t="s">
        <v>196</v>
      </c>
      <c r="F8" s="32">
        <v>42</v>
      </c>
      <c r="G8" s="34">
        <v>0.1570601851851852</v>
      </c>
      <c r="H8" s="99">
        <v>11.14</v>
      </c>
      <c r="I8" s="32">
        <v>1</v>
      </c>
    </row>
    <row r="9" spans="1:9" ht="15">
      <c r="A9" s="57"/>
      <c r="C9" s="32" t="s">
        <v>343</v>
      </c>
      <c r="D9" s="47">
        <v>41195</v>
      </c>
      <c r="E9" s="32" t="s">
        <v>196</v>
      </c>
      <c r="F9" s="32">
        <v>42</v>
      </c>
      <c r="G9" s="48">
        <v>0.14175925925925925</v>
      </c>
      <c r="H9" s="99">
        <v>12.34</v>
      </c>
      <c r="I9" s="32"/>
    </row>
    <row r="10" spans="3:9" ht="15">
      <c r="C10" s="32" t="s">
        <v>6</v>
      </c>
      <c r="D10" s="47">
        <v>41328</v>
      </c>
      <c r="E10" s="32" t="s">
        <v>449</v>
      </c>
      <c r="F10" s="32">
        <v>45</v>
      </c>
      <c r="G10" s="48">
        <v>0.15246527777777777</v>
      </c>
      <c r="H10" s="99">
        <v>12.3</v>
      </c>
      <c r="I10" s="32"/>
    </row>
    <row r="11" spans="3:9" ht="15">
      <c r="C11" s="32"/>
      <c r="D11" s="32"/>
      <c r="E11" s="32"/>
      <c r="F11" s="32"/>
      <c r="G11" s="32"/>
      <c r="H11" s="99"/>
      <c r="I11" s="32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1"/>
  <sheetViews>
    <sheetView zoomScalePageLayoutView="0" workbookViewId="0" topLeftCell="A1">
      <selection activeCell="H11" sqref="H11"/>
    </sheetView>
  </sheetViews>
  <sheetFormatPr defaultColWidth="9.140625" defaultRowHeight="15"/>
  <cols>
    <col min="3" max="3" width="16.140625" style="0" customWidth="1"/>
    <col min="4" max="4" width="10.140625" style="0" bestFit="1" customWidth="1"/>
    <col min="5" max="5" width="22.28125" style="0" customWidth="1"/>
  </cols>
  <sheetData>
    <row r="1" ht="15">
      <c r="A1" t="s">
        <v>407</v>
      </c>
    </row>
    <row r="3" spans="3:9" ht="15">
      <c r="C3" s="16" t="s">
        <v>0</v>
      </c>
      <c r="D3" s="16" t="s">
        <v>350</v>
      </c>
      <c r="E3" s="16" t="s">
        <v>245</v>
      </c>
      <c r="F3" s="16" t="s">
        <v>348</v>
      </c>
      <c r="G3" s="16" t="s">
        <v>347</v>
      </c>
      <c r="H3" s="16" t="s">
        <v>412</v>
      </c>
      <c r="I3" s="16" t="s">
        <v>349</v>
      </c>
    </row>
    <row r="4" spans="3:9" ht="15">
      <c r="C4" s="23" t="s">
        <v>26</v>
      </c>
      <c r="D4" s="45">
        <v>41195</v>
      </c>
      <c r="E4" s="23" t="s">
        <v>346</v>
      </c>
      <c r="F4" s="23">
        <v>42</v>
      </c>
      <c r="G4" s="44">
        <v>0.14864583333333334</v>
      </c>
      <c r="H4" s="98">
        <v>11.77</v>
      </c>
      <c r="I4" s="23"/>
    </row>
    <row r="5" spans="3:9" ht="15">
      <c r="C5" s="23"/>
      <c r="D5" s="23"/>
      <c r="E5" s="23"/>
      <c r="F5" s="23"/>
      <c r="G5" s="23"/>
      <c r="H5" s="98"/>
      <c r="I5" s="23"/>
    </row>
    <row r="6" spans="3:9" ht="15">
      <c r="C6" s="23"/>
      <c r="D6" s="23"/>
      <c r="E6" s="23"/>
      <c r="F6" s="23"/>
      <c r="G6" s="23"/>
      <c r="H6" s="98"/>
      <c r="I6" s="23"/>
    </row>
    <row r="7" spans="3:9" ht="15">
      <c r="C7" s="23"/>
      <c r="D7" s="23"/>
      <c r="E7" s="23"/>
      <c r="F7" s="23"/>
      <c r="G7" s="23"/>
      <c r="H7" s="98"/>
      <c r="I7" s="23"/>
    </row>
    <row r="8" spans="3:9" ht="15">
      <c r="C8" s="23"/>
      <c r="D8" s="23"/>
      <c r="E8" s="23"/>
      <c r="F8" s="23"/>
      <c r="G8" s="23"/>
      <c r="H8" s="98"/>
      <c r="I8" s="23"/>
    </row>
    <row r="9" spans="3:9" ht="15">
      <c r="C9" s="23"/>
      <c r="D9" s="23"/>
      <c r="E9" s="23"/>
      <c r="F9" s="23"/>
      <c r="G9" s="23"/>
      <c r="H9" s="98"/>
      <c r="I9" s="23"/>
    </row>
    <row r="10" spans="3:9" ht="15">
      <c r="C10" s="23"/>
      <c r="D10" s="23"/>
      <c r="E10" s="23"/>
      <c r="F10" s="23"/>
      <c r="G10" s="23"/>
      <c r="H10" s="98"/>
      <c r="I10" s="23"/>
    </row>
    <row r="11" spans="3:9" ht="15">
      <c r="C11" s="23"/>
      <c r="D11" s="23"/>
      <c r="E11" s="23"/>
      <c r="F11" s="23"/>
      <c r="G11" s="23"/>
      <c r="H11" s="98"/>
      <c r="I11" s="23"/>
    </row>
    <row r="12" spans="3:9" ht="15">
      <c r="C12" s="23"/>
      <c r="D12" s="23"/>
      <c r="E12" s="23"/>
      <c r="F12" s="23"/>
      <c r="G12" s="23"/>
      <c r="H12" s="98"/>
      <c r="I12" s="23"/>
    </row>
    <row r="13" spans="3:9" ht="15">
      <c r="C13" s="23"/>
      <c r="D13" s="23"/>
      <c r="E13" s="23"/>
      <c r="F13" s="23"/>
      <c r="G13" s="23"/>
      <c r="H13" s="98"/>
      <c r="I13" s="23"/>
    </row>
    <row r="14" spans="3:9" ht="15">
      <c r="C14" s="23"/>
      <c r="D14" s="23"/>
      <c r="E14" s="23"/>
      <c r="F14" s="23"/>
      <c r="G14" s="23"/>
      <c r="H14" s="98"/>
      <c r="I14" s="23"/>
    </row>
    <row r="15" spans="3:9" ht="15">
      <c r="C15" s="23"/>
      <c r="D15" s="23"/>
      <c r="E15" s="23"/>
      <c r="F15" s="23"/>
      <c r="G15" s="23"/>
      <c r="H15" s="98"/>
      <c r="I15" s="23"/>
    </row>
    <row r="16" spans="3:9" ht="15">
      <c r="C16" s="23"/>
      <c r="D16" s="23"/>
      <c r="E16" s="23"/>
      <c r="F16" s="23"/>
      <c r="G16" s="23"/>
      <c r="H16" s="98"/>
      <c r="I16" s="23"/>
    </row>
    <row r="17" spans="3:9" ht="15">
      <c r="C17" s="23"/>
      <c r="D17" s="23"/>
      <c r="E17" s="23"/>
      <c r="F17" s="23"/>
      <c r="G17" s="23"/>
      <c r="H17" s="98"/>
      <c r="I17" s="23"/>
    </row>
    <row r="18" spans="3:9" ht="15">
      <c r="C18" s="23"/>
      <c r="D18" s="23"/>
      <c r="E18" s="23"/>
      <c r="F18" s="23"/>
      <c r="G18" s="23"/>
      <c r="H18" s="98"/>
      <c r="I18" s="23"/>
    </row>
    <row r="19" spans="3:9" ht="15">
      <c r="C19" s="23"/>
      <c r="D19" s="23"/>
      <c r="E19" s="23"/>
      <c r="F19" s="23"/>
      <c r="G19" s="23"/>
      <c r="H19" s="98"/>
      <c r="I19" s="23"/>
    </row>
    <row r="20" spans="3:9" ht="15">
      <c r="C20" s="23"/>
      <c r="D20" s="23"/>
      <c r="E20" s="23"/>
      <c r="F20" s="23"/>
      <c r="G20" s="23"/>
      <c r="H20" s="98"/>
      <c r="I20" s="23"/>
    </row>
    <row r="21" spans="3:9" ht="15">
      <c r="C21" s="23"/>
      <c r="D21" s="23"/>
      <c r="E21" s="23"/>
      <c r="F21" s="23"/>
      <c r="G21" s="23"/>
      <c r="H21" s="98"/>
      <c r="I21" s="23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9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1.7109375" style="0" customWidth="1"/>
    <col min="2" max="2" width="20.00390625" style="0" customWidth="1"/>
    <col min="3" max="3" width="30.8515625" style="0" customWidth="1"/>
    <col min="4" max="4" width="20.00390625" style="0" customWidth="1"/>
    <col min="5" max="5" width="27.57421875" style="0" customWidth="1"/>
  </cols>
  <sheetData>
    <row r="1" ht="15">
      <c r="A1" s="59" t="s">
        <v>379</v>
      </c>
    </row>
    <row r="2" ht="15">
      <c r="A2" s="57"/>
    </row>
    <row r="3" spans="1:9" ht="15">
      <c r="A3" s="57"/>
      <c r="C3" s="15" t="s">
        <v>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412</v>
      </c>
      <c r="I3" s="15" t="s">
        <v>5</v>
      </c>
    </row>
    <row r="4" spans="1:9" ht="15">
      <c r="A4" s="57"/>
      <c r="C4" s="12" t="s">
        <v>216</v>
      </c>
      <c r="D4" s="11">
        <v>40091</v>
      </c>
      <c r="E4" s="66" t="s">
        <v>217</v>
      </c>
      <c r="F4" s="9">
        <v>40</v>
      </c>
      <c r="G4" s="13"/>
      <c r="H4" s="13"/>
      <c r="I4" s="9"/>
    </row>
    <row r="5" spans="1:9" ht="13.5" customHeight="1">
      <c r="A5" s="57"/>
      <c r="C5" s="12" t="s">
        <v>216</v>
      </c>
      <c r="D5" s="11">
        <v>40110</v>
      </c>
      <c r="E5" s="66" t="s">
        <v>218</v>
      </c>
      <c r="F5" s="9">
        <v>40</v>
      </c>
      <c r="G5" s="13"/>
      <c r="H5" s="13"/>
      <c r="I5" s="9"/>
    </row>
    <row r="6" spans="1:9" ht="18" customHeight="1">
      <c r="A6" s="57"/>
      <c r="C6" s="12" t="s">
        <v>216</v>
      </c>
      <c r="D6" s="11">
        <v>40115</v>
      </c>
      <c r="E6" s="66" t="s">
        <v>219</v>
      </c>
      <c r="F6" s="9">
        <v>80</v>
      </c>
      <c r="G6" s="13"/>
      <c r="H6" s="13"/>
      <c r="I6" s="9"/>
    </row>
    <row r="7" spans="1:9" ht="15.75" customHeight="1">
      <c r="A7" s="57"/>
      <c r="C7" s="12" t="s">
        <v>216</v>
      </c>
      <c r="D7" s="11">
        <v>40124</v>
      </c>
      <c r="E7" s="66" t="s">
        <v>220</v>
      </c>
      <c r="F7" s="9">
        <v>80</v>
      </c>
      <c r="G7" s="13"/>
      <c r="H7" s="13"/>
      <c r="I7" s="9"/>
    </row>
    <row r="8" spans="1:9" ht="15">
      <c r="A8" s="57"/>
      <c r="C8" s="9" t="s">
        <v>221</v>
      </c>
      <c r="D8" s="11">
        <v>40131</v>
      </c>
      <c r="E8" s="9" t="s">
        <v>222</v>
      </c>
      <c r="F8" s="9">
        <v>81</v>
      </c>
      <c r="G8" s="10" t="s">
        <v>223</v>
      </c>
      <c r="H8" s="10"/>
      <c r="I8" s="9">
        <v>14</v>
      </c>
    </row>
    <row r="9" spans="1:9" ht="15">
      <c r="A9" s="57"/>
      <c r="C9" s="9" t="s">
        <v>224</v>
      </c>
      <c r="D9" s="11">
        <v>40138</v>
      </c>
      <c r="E9" s="9" t="s">
        <v>225</v>
      </c>
      <c r="F9" s="9">
        <v>80</v>
      </c>
      <c r="G9" s="10"/>
      <c r="H9" s="138" t="s">
        <v>262</v>
      </c>
      <c r="I9" s="9"/>
    </row>
    <row r="10" spans="1:9" ht="15">
      <c r="A10" s="57"/>
      <c r="C10" s="9" t="s">
        <v>226</v>
      </c>
      <c r="D10" s="11">
        <v>40152</v>
      </c>
      <c r="E10" s="9" t="s">
        <v>92</v>
      </c>
      <c r="F10" s="9">
        <v>120</v>
      </c>
      <c r="G10" s="10"/>
      <c r="H10" s="138" t="s">
        <v>262</v>
      </c>
      <c r="I10" s="9"/>
    </row>
    <row r="11" spans="1:9" ht="15">
      <c r="A11" s="57"/>
      <c r="C11" s="9" t="s">
        <v>227</v>
      </c>
      <c r="D11" s="11">
        <v>40178</v>
      </c>
      <c r="E11" s="9" t="s">
        <v>228</v>
      </c>
      <c r="F11" s="9">
        <v>240</v>
      </c>
      <c r="G11" s="10"/>
      <c r="H11" s="138" t="s">
        <v>435</v>
      </c>
      <c r="I11" s="9"/>
    </row>
    <row r="12" spans="1:9" ht="15">
      <c r="A12" s="57"/>
      <c r="C12" s="9" t="s">
        <v>229</v>
      </c>
      <c r="D12" s="11">
        <v>40187</v>
      </c>
      <c r="E12" s="9" t="s">
        <v>230</v>
      </c>
      <c r="F12" s="9">
        <v>120</v>
      </c>
      <c r="G12" s="10">
        <v>0.24194444444444443</v>
      </c>
      <c r="H12" s="10"/>
      <c r="I12" s="9">
        <v>18</v>
      </c>
    </row>
    <row r="13" spans="1:9" ht="15">
      <c r="A13" s="57"/>
      <c r="C13" s="9" t="s">
        <v>231</v>
      </c>
      <c r="D13" s="11">
        <v>40194</v>
      </c>
      <c r="E13" s="148"/>
      <c r="F13" s="9">
        <v>160</v>
      </c>
      <c r="G13" s="10"/>
      <c r="H13" s="138" t="s">
        <v>324</v>
      </c>
      <c r="I13" s="9"/>
    </row>
    <row r="14" spans="1:9" ht="15">
      <c r="A14" s="57"/>
      <c r="C14" s="9" t="s">
        <v>232</v>
      </c>
      <c r="D14" s="11">
        <v>40200</v>
      </c>
      <c r="E14" s="9" t="s">
        <v>233</v>
      </c>
      <c r="F14" s="9">
        <v>90</v>
      </c>
      <c r="G14" s="9"/>
      <c r="H14" s="139" t="s">
        <v>262</v>
      </c>
      <c r="I14" s="9"/>
    </row>
    <row r="15" spans="1:9" ht="15">
      <c r="A15" s="57"/>
      <c r="C15" s="9" t="s">
        <v>99</v>
      </c>
      <c r="D15" s="11">
        <v>40250</v>
      </c>
      <c r="E15" s="9" t="s">
        <v>234</v>
      </c>
      <c r="F15" s="9">
        <v>90</v>
      </c>
      <c r="G15" s="9"/>
      <c r="H15" s="139" t="s">
        <v>262</v>
      </c>
      <c r="I15" s="9"/>
    </row>
    <row r="16" spans="1:9" ht="15">
      <c r="A16" s="57"/>
      <c r="C16" s="9"/>
      <c r="D16" s="9"/>
      <c r="E16" s="9"/>
      <c r="F16" s="9"/>
      <c r="G16" s="9"/>
      <c r="H16" s="139"/>
      <c r="I16" s="9"/>
    </row>
    <row r="17" spans="1:9" ht="15">
      <c r="A17" s="57"/>
      <c r="C17" s="9"/>
      <c r="D17" s="9"/>
      <c r="E17" s="9"/>
      <c r="F17" s="9"/>
      <c r="G17" s="9"/>
      <c r="H17" s="9"/>
      <c r="I17" s="9"/>
    </row>
    <row r="18" spans="3:9" ht="15">
      <c r="C18" s="9"/>
      <c r="D18" s="9"/>
      <c r="E18" s="9"/>
      <c r="F18" s="9"/>
      <c r="G18" s="9"/>
      <c r="H18" s="9"/>
      <c r="I18" s="9"/>
    </row>
    <row r="19" spans="3:9" ht="15">
      <c r="C19" s="9"/>
      <c r="D19" s="9"/>
      <c r="E19" s="9"/>
      <c r="F19" s="9"/>
      <c r="G19" s="9"/>
      <c r="H19" s="9"/>
      <c r="I19" s="9"/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7"/>
  <sheetViews>
    <sheetView zoomScalePageLayoutView="0" workbookViewId="0" topLeftCell="A1">
      <selection activeCell="H5" sqref="H5"/>
    </sheetView>
  </sheetViews>
  <sheetFormatPr defaultColWidth="11.57421875" defaultRowHeight="15"/>
  <cols>
    <col min="1" max="2" width="11.57421875" style="0" customWidth="1"/>
    <col min="3" max="3" width="17.00390625" style="0" customWidth="1"/>
    <col min="4" max="4" width="20.7109375" style="0" customWidth="1"/>
  </cols>
  <sheetData>
    <row r="1" ht="15">
      <c r="A1" t="s">
        <v>365</v>
      </c>
    </row>
    <row r="3" spans="3:9" ht="15"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412</v>
      </c>
      <c r="I3" s="16" t="s">
        <v>5</v>
      </c>
    </row>
    <row r="4" spans="3:9" ht="15">
      <c r="C4" s="23" t="s">
        <v>26</v>
      </c>
      <c r="D4" s="43">
        <v>40747</v>
      </c>
      <c r="E4" s="23" t="s">
        <v>160</v>
      </c>
      <c r="F4" s="23">
        <v>41</v>
      </c>
      <c r="G4" s="24">
        <v>0.15746527777777777</v>
      </c>
      <c r="H4" s="98">
        <v>10.85</v>
      </c>
      <c r="I4" s="23">
        <v>1</v>
      </c>
    </row>
    <row r="5" spans="3:9" ht="15">
      <c r="C5" s="23" t="s">
        <v>21</v>
      </c>
      <c r="D5" s="43">
        <v>40817</v>
      </c>
      <c r="E5" s="23" t="s">
        <v>160</v>
      </c>
      <c r="F5" s="23">
        <v>57.5</v>
      </c>
      <c r="G5" s="24">
        <v>0.20538194444444444</v>
      </c>
      <c r="H5" s="98">
        <v>11.67</v>
      </c>
      <c r="I5" s="23">
        <v>1</v>
      </c>
    </row>
    <row r="6" spans="3:9" ht="15">
      <c r="C6" s="23"/>
      <c r="D6" s="23"/>
      <c r="E6" s="23"/>
      <c r="F6" s="23"/>
      <c r="G6" s="23"/>
      <c r="H6" s="98"/>
      <c r="I6" s="23"/>
    </row>
    <row r="7" ht="15">
      <c r="H7" s="10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22"/>
  <sheetViews>
    <sheetView zoomScalePageLayoutView="0" workbookViewId="0" topLeftCell="A1">
      <selection activeCell="E7" sqref="D7:E7"/>
    </sheetView>
  </sheetViews>
  <sheetFormatPr defaultColWidth="9.140625" defaultRowHeight="15"/>
  <cols>
    <col min="4" max="4" width="23.7109375" style="0" customWidth="1"/>
    <col min="5" max="5" width="12.7109375" style="0" customWidth="1"/>
    <col min="6" max="6" width="16.8515625" style="0" customWidth="1"/>
    <col min="9" max="9" width="12.421875" style="0" bestFit="1" customWidth="1"/>
  </cols>
  <sheetData>
    <row r="1" spans="1:3" ht="15">
      <c r="A1" s="6" t="s">
        <v>402</v>
      </c>
      <c r="B1" s="6"/>
      <c r="C1" s="6"/>
    </row>
    <row r="3" spans="4:10" ht="15"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412</v>
      </c>
      <c r="J3" s="14" t="s">
        <v>5</v>
      </c>
    </row>
    <row r="4" spans="4:10" ht="15">
      <c r="D4" s="23" t="s">
        <v>41</v>
      </c>
      <c r="E4" s="45">
        <v>41125</v>
      </c>
      <c r="F4" s="23" t="s">
        <v>338</v>
      </c>
      <c r="G4" s="23">
        <v>42.5</v>
      </c>
      <c r="H4" s="44">
        <v>0.0769675925925926</v>
      </c>
      <c r="I4" s="98">
        <v>14.56</v>
      </c>
      <c r="J4" s="23"/>
    </row>
    <row r="5" spans="4:10" ht="15">
      <c r="D5" s="23" t="s">
        <v>325</v>
      </c>
      <c r="E5" s="45">
        <v>41146</v>
      </c>
      <c r="F5" s="23" t="s">
        <v>338</v>
      </c>
      <c r="G5" s="23">
        <v>26</v>
      </c>
      <c r="H5" s="44">
        <v>0.0769675925925926</v>
      </c>
      <c r="I5" s="98">
        <v>14.08</v>
      </c>
      <c r="J5" s="23"/>
    </row>
    <row r="6" spans="4:10" ht="15">
      <c r="D6" s="23" t="s">
        <v>442</v>
      </c>
      <c r="E6" s="45">
        <v>41328</v>
      </c>
      <c r="F6" s="23" t="s">
        <v>338</v>
      </c>
      <c r="G6" s="23">
        <v>60</v>
      </c>
      <c r="H6" s="44">
        <v>0.18721064814814814</v>
      </c>
      <c r="I6" s="98">
        <v>13.35</v>
      </c>
      <c r="J6" s="23">
        <v>7</v>
      </c>
    </row>
    <row r="7" spans="4:10" ht="15">
      <c r="D7" s="23" t="s">
        <v>455</v>
      </c>
      <c r="E7" s="45">
        <v>41391</v>
      </c>
      <c r="F7" s="23" t="s">
        <v>338</v>
      </c>
      <c r="G7" s="23">
        <v>52.5</v>
      </c>
      <c r="H7" s="44">
        <v>0.14623842592592592</v>
      </c>
      <c r="I7" s="112" t="s">
        <v>460</v>
      </c>
      <c r="J7" s="23">
        <v>8</v>
      </c>
    </row>
    <row r="8" spans="4:10" ht="15">
      <c r="D8" s="23"/>
      <c r="E8" s="23"/>
      <c r="F8" s="23"/>
      <c r="G8" s="23"/>
      <c r="H8" s="23"/>
      <c r="I8" s="98"/>
      <c r="J8" s="23"/>
    </row>
    <row r="9" spans="4:10" ht="15">
      <c r="D9" s="23"/>
      <c r="E9" s="23"/>
      <c r="F9" s="23"/>
      <c r="G9" s="23"/>
      <c r="H9" s="23"/>
      <c r="I9" s="98"/>
      <c r="J9" s="23"/>
    </row>
    <row r="10" spans="4:10" ht="15">
      <c r="D10" s="23"/>
      <c r="E10" s="23"/>
      <c r="F10" s="23"/>
      <c r="G10" s="23"/>
      <c r="H10" s="23"/>
      <c r="I10" s="98"/>
      <c r="J10" s="23"/>
    </row>
    <row r="11" spans="4:10" ht="15">
      <c r="D11" s="23"/>
      <c r="E11" s="23"/>
      <c r="F11" s="23"/>
      <c r="G11" s="23"/>
      <c r="H11" s="23"/>
      <c r="I11" s="98"/>
      <c r="J11" s="23"/>
    </row>
    <row r="12" spans="4:10" ht="15">
      <c r="D12" s="23"/>
      <c r="E12" s="23"/>
      <c r="F12" s="23"/>
      <c r="G12" s="23"/>
      <c r="H12" s="23"/>
      <c r="I12" s="98"/>
      <c r="J12" s="23"/>
    </row>
    <row r="13" spans="4:10" ht="15">
      <c r="D13" s="23"/>
      <c r="E13" s="23"/>
      <c r="F13" s="23"/>
      <c r="G13" s="23"/>
      <c r="H13" s="23"/>
      <c r="I13" s="98"/>
      <c r="J13" s="23"/>
    </row>
    <row r="14" spans="4:10" ht="15">
      <c r="D14" s="23"/>
      <c r="E14" s="23"/>
      <c r="F14" s="23"/>
      <c r="G14" s="23"/>
      <c r="H14" s="23"/>
      <c r="I14" s="98"/>
      <c r="J14" s="23"/>
    </row>
    <row r="15" spans="4:10" ht="15">
      <c r="D15" s="23"/>
      <c r="E15" s="23"/>
      <c r="F15" s="23"/>
      <c r="G15" s="23"/>
      <c r="H15" s="23"/>
      <c r="I15" s="98"/>
      <c r="J15" s="23"/>
    </row>
    <row r="16" spans="4:10" ht="15">
      <c r="D16" s="23"/>
      <c r="E16" s="23"/>
      <c r="F16" s="23"/>
      <c r="G16" s="23"/>
      <c r="H16" s="23"/>
      <c r="I16" s="98"/>
      <c r="J16" s="23"/>
    </row>
    <row r="17" spans="4:10" ht="15">
      <c r="D17" s="23"/>
      <c r="E17" s="23"/>
      <c r="F17" s="23"/>
      <c r="G17" s="23"/>
      <c r="H17" s="23"/>
      <c r="I17" s="98"/>
      <c r="J17" s="23"/>
    </row>
    <row r="18" spans="4:10" ht="15">
      <c r="D18" s="23"/>
      <c r="E18" s="23"/>
      <c r="F18" s="23"/>
      <c r="G18" s="23"/>
      <c r="H18" s="23"/>
      <c r="I18" s="98"/>
      <c r="J18" s="23"/>
    </row>
    <row r="19" spans="4:10" ht="15">
      <c r="D19" s="23"/>
      <c r="E19" s="23"/>
      <c r="F19" s="23"/>
      <c r="G19" s="23"/>
      <c r="H19" s="23"/>
      <c r="I19" s="98"/>
      <c r="J19" s="23"/>
    </row>
    <row r="20" spans="4:10" ht="15">
      <c r="D20" s="23"/>
      <c r="E20" s="23"/>
      <c r="F20" s="23"/>
      <c r="G20" s="23"/>
      <c r="H20" s="23"/>
      <c r="I20" s="98"/>
      <c r="J20" s="23"/>
    </row>
    <row r="21" spans="4:10" ht="15">
      <c r="D21" s="23"/>
      <c r="E21" s="23"/>
      <c r="F21" s="23"/>
      <c r="G21" s="23"/>
      <c r="H21" s="23"/>
      <c r="I21" s="98"/>
      <c r="J21" s="23"/>
    </row>
    <row r="22" spans="4:10" ht="15">
      <c r="D22" s="23"/>
      <c r="E22" s="23"/>
      <c r="F22" s="23"/>
      <c r="G22" s="23"/>
      <c r="H22" s="23"/>
      <c r="I22" s="98"/>
      <c r="J22" s="23"/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6"/>
  <sheetViews>
    <sheetView zoomScalePageLayoutView="0" workbookViewId="0" topLeftCell="A1">
      <selection activeCell="I10" sqref="I10"/>
    </sheetView>
  </sheetViews>
  <sheetFormatPr defaultColWidth="9.140625" defaultRowHeight="15"/>
  <cols>
    <col min="3" max="3" width="0.13671875" style="0" customWidth="1"/>
    <col min="4" max="4" width="24.00390625" style="0" customWidth="1"/>
    <col min="5" max="5" width="14.28125" style="0" customWidth="1"/>
    <col min="6" max="6" width="11.7109375" style="0" customWidth="1"/>
  </cols>
  <sheetData>
    <row r="1" ht="15">
      <c r="A1" t="s">
        <v>396</v>
      </c>
    </row>
    <row r="3" spans="4:10" ht="15">
      <c r="D3" s="16" t="s">
        <v>0</v>
      </c>
      <c r="E3" s="16" t="s">
        <v>1</v>
      </c>
      <c r="F3" s="16" t="s">
        <v>2</v>
      </c>
      <c r="G3" s="16" t="s">
        <v>3</v>
      </c>
      <c r="H3" s="16" t="s">
        <v>4</v>
      </c>
      <c r="I3" s="16" t="s">
        <v>412</v>
      </c>
      <c r="J3" s="16" t="s">
        <v>5</v>
      </c>
    </row>
    <row r="4" spans="4:10" ht="15">
      <c r="D4" s="23" t="s">
        <v>263</v>
      </c>
      <c r="E4" s="45">
        <v>41020</v>
      </c>
      <c r="F4" s="23" t="s">
        <v>272</v>
      </c>
      <c r="G4" s="23">
        <v>46.5</v>
      </c>
      <c r="H4" s="44">
        <v>0.1614699074074074</v>
      </c>
      <c r="I4" s="98">
        <v>12</v>
      </c>
      <c r="J4" s="23"/>
    </row>
    <row r="5" spans="4:10" ht="15">
      <c r="D5" s="23"/>
      <c r="E5" s="23"/>
      <c r="F5" s="23"/>
      <c r="G5" s="23"/>
      <c r="H5" s="23"/>
      <c r="I5" s="98"/>
      <c r="J5" s="23"/>
    </row>
    <row r="6" spans="4:10" ht="15">
      <c r="D6" s="23"/>
      <c r="E6" s="23"/>
      <c r="F6" s="23"/>
      <c r="G6" s="23"/>
      <c r="H6" s="23"/>
      <c r="I6" s="98"/>
      <c r="J6" s="23"/>
    </row>
    <row r="7" spans="4:10" ht="15">
      <c r="D7" s="23"/>
      <c r="E7" s="23"/>
      <c r="F7" s="23"/>
      <c r="G7" s="23"/>
      <c r="H7" s="23"/>
      <c r="I7" s="98"/>
      <c r="J7" s="23"/>
    </row>
    <row r="8" spans="4:10" ht="15">
      <c r="D8" s="23"/>
      <c r="E8" s="23"/>
      <c r="F8" s="23"/>
      <c r="G8" s="23"/>
      <c r="H8" s="23"/>
      <c r="I8" s="98"/>
      <c r="J8" s="23"/>
    </row>
    <row r="9" spans="4:10" ht="15">
      <c r="D9" s="23"/>
      <c r="E9" s="23"/>
      <c r="F9" s="23"/>
      <c r="G9" s="23"/>
      <c r="H9" s="23"/>
      <c r="I9" s="98"/>
      <c r="J9" s="23"/>
    </row>
    <row r="10" spans="4:10" ht="15">
      <c r="D10" s="23"/>
      <c r="E10" s="23"/>
      <c r="F10" s="23"/>
      <c r="G10" s="23"/>
      <c r="H10" s="23"/>
      <c r="I10" s="98"/>
      <c r="J10" s="23"/>
    </row>
    <row r="11" spans="4:10" ht="15">
      <c r="D11" s="23"/>
      <c r="E11" s="23"/>
      <c r="F11" s="23"/>
      <c r="G11" s="23"/>
      <c r="H11" s="23"/>
      <c r="I11" s="98"/>
      <c r="J11" s="23"/>
    </row>
    <row r="12" spans="4:10" ht="15">
      <c r="D12" s="23"/>
      <c r="E12" s="23"/>
      <c r="F12" s="23"/>
      <c r="G12" s="23"/>
      <c r="H12" s="23"/>
      <c r="I12" s="98"/>
      <c r="J12" s="23"/>
    </row>
    <row r="13" spans="4:10" ht="15">
      <c r="D13" s="23"/>
      <c r="E13" s="23"/>
      <c r="F13" s="23"/>
      <c r="G13" s="23"/>
      <c r="H13" s="23"/>
      <c r="I13" s="98"/>
      <c r="J13" s="23"/>
    </row>
    <row r="14" spans="4:10" ht="15">
      <c r="D14" s="23"/>
      <c r="E14" s="23"/>
      <c r="F14" s="23"/>
      <c r="G14" s="23"/>
      <c r="H14" s="23"/>
      <c r="I14" s="98"/>
      <c r="J14" s="23"/>
    </row>
    <row r="15" spans="4:10" ht="15">
      <c r="D15" s="23"/>
      <c r="E15" s="23"/>
      <c r="F15" s="23"/>
      <c r="G15" s="23"/>
      <c r="H15" s="23"/>
      <c r="I15" s="98"/>
      <c r="J15" s="23"/>
    </row>
    <row r="16" spans="4:10" ht="15">
      <c r="D16" s="23"/>
      <c r="E16" s="23"/>
      <c r="F16" s="23"/>
      <c r="G16" s="23"/>
      <c r="H16" s="23"/>
      <c r="I16" s="98"/>
      <c r="J16" s="23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0"/>
  <sheetViews>
    <sheetView zoomScalePageLayoutView="0" workbookViewId="0" topLeftCell="A1">
      <selection activeCell="I8" sqref="D8:I8"/>
    </sheetView>
  </sheetViews>
  <sheetFormatPr defaultColWidth="9.140625" defaultRowHeight="15"/>
  <cols>
    <col min="1" max="1" width="14.28125" style="0" customWidth="1"/>
    <col min="2" max="2" width="8.8515625" style="0" customWidth="1"/>
    <col min="3" max="3" width="21.28125" style="0" customWidth="1"/>
    <col min="4" max="4" width="19.00390625" style="0" customWidth="1"/>
    <col min="5" max="5" width="18.28125" style="0" customWidth="1"/>
  </cols>
  <sheetData>
    <row r="1" ht="15">
      <c r="A1" t="s">
        <v>382</v>
      </c>
    </row>
    <row r="3" spans="3:9" ht="15"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412</v>
      </c>
      <c r="I3" s="17" t="s">
        <v>5</v>
      </c>
    </row>
    <row r="4" spans="3:9" ht="15">
      <c r="C4" s="18" t="s">
        <v>9</v>
      </c>
      <c r="D4" s="42">
        <v>40299</v>
      </c>
      <c r="E4" s="87" t="s">
        <v>237</v>
      </c>
      <c r="F4" s="23">
        <v>33</v>
      </c>
      <c r="G4" s="24">
        <v>0.1211226851851852</v>
      </c>
      <c r="H4" s="98">
        <v>11.35</v>
      </c>
      <c r="I4" s="23">
        <v>1</v>
      </c>
    </row>
    <row r="5" spans="3:9" ht="15">
      <c r="C5" s="23" t="s">
        <v>26</v>
      </c>
      <c r="D5" s="42">
        <v>40747</v>
      </c>
      <c r="E5" s="23" t="s">
        <v>20</v>
      </c>
      <c r="F5" s="23">
        <v>70</v>
      </c>
      <c r="G5" s="24">
        <v>0.22002314814814813</v>
      </c>
      <c r="H5" s="98">
        <v>13.26</v>
      </c>
      <c r="I5" s="23">
        <v>3</v>
      </c>
    </row>
    <row r="6" spans="3:9" ht="15">
      <c r="C6" s="23" t="s">
        <v>158</v>
      </c>
      <c r="D6" s="42">
        <v>40781</v>
      </c>
      <c r="E6" s="23" t="s">
        <v>238</v>
      </c>
      <c r="F6" s="23">
        <v>40</v>
      </c>
      <c r="G6" s="24">
        <v>0.13778935185185184</v>
      </c>
      <c r="H6" s="98">
        <v>12.1</v>
      </c>
      <c r="I6" s="23">
        <v>4</v>
      </c>
    </row>
    <row r="7" spans="3:9" ht="15">
      <c r="C7" s="23" t="s">
        <v>21</v>
      </c>
      <c r="D7" s="42">
        <v>40817</v>
      </c>
      <c r="E7" s="23" t="s">
        <v>238</v>
      </c>
      <c r="F7" s="23">
        <v>57.5</v>
      </c>
      <c r="G7" s="24">
        <v>0.20539351851851853</v>
      </c>
      <c r="H7" s="98">
        <v>11.66</v>
      </c>
      <c r="I7" s="23">
        <v>1</v>
      </c>
    </row>
    <row r="8" spans="3:9" ht="15">
      <c r="C8" s="176" t="s">
        <v>317</v>
      </c>
      <c r="D8" s="188">
        <v>41104</v>
      </c>
      <c r="E8" s="176" t="s">
        <v>318</v>
      </c>
      <c r="F8" s="176">
        <v>20</v>
      </c>
      <c r="G8" s="189"/>
      <c r="H8" s="190" t="s">
        <v>324</v>
      </c>
      <c r="I8" s="176"/>
    </row>
    <row r="9" spans="3:9" ht="15">
      <c r="C9" s="23"/>
      <c r="D9" s="42"/>
      <c r="E9" s="23"/>
      <c r="F9" s="23"/>
      <c r="G9" s="24"/>
      <c r="H9" s="98"/>
      <c r="I9" s="23"/>
    </row>
    <row r="10" ht="15">
      <c r="H10" s="102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31"/>
  <sheetViews>
    <sheetView zoomScalePageLayoutView="0" workbookViewId="0" topLeftCell="A1">
      <selection activeCell="D18" sqref="C18:D18"/>
    </sheetView>
  </sheetViews>
  <sheetFormatPr defaultColWidth="9.00390625" defaultRowHeight="15"/>
  <cols>
    <col min="1" max="1" width="23.421875" style="1" customWidth="1"/>
    <col min="2" max="2" width="13.00390625" style="1" customWidth="1"/>
    <col min="3" max="3" width="21.7109375" style="0" customWidth="1"/>
    <col min="4" max="4" width="19.00390625" style="0" customWidth="1"/>
  </cols>
  <sheetData>
    <row r="1" ht="15">
      <c r="A1" s="1" t="s">
        <v>354</v>
      </c>
    </row>
    <row r="2" spans="3:8" ht="15">
      <c r="C2" s="57"/>
      <c r="D2" s="57"/>
      <c r="E2" s="57"/>
      <c r="F2" s="57"/>
      <c r="G2" s="57"/>
      <c r="H2" s="57"/>
    </row>
    <row r="3" spans="3:9" ht="15"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412</v>
      </c>
      <c r="I3" s="17" t="s">
        <v>5</v>
      </c>
    </row>
    <row r="4" spans="3:9" ht="15">
      <c r="C4" s="18" t="s">
        <v>12</v>
      </c>
      <c r="D4" s="19">
        <v>40013</v>
      </c>
      <c r="E4" s="20" t="s">
        <v>22</v>
      </c>
      <c r="F4" s="18">
        <v>37</v>
      </c>
      <c r="G4" s="21">
        <v>0.13564814814814816</v>
      </c>
      <c r="H4" s="98">
        <v>11.37</v>
      </c>
      <c r="I4" s="18"/>
    </row>
    <row r="5" spans="3:9" ht="15">
      <c r="C5" s="18" t="s">
        <v>23</v>
      </c>
      <c r="D5" s="19">
        <v>40075</v>
      </c>
      <c r="E5" s="18" t="s">
        <v>22</v>
      </c>
      <c r="F5" s="18">
        <v>54</v>
      </c>
      <c r="G5" s="21">
        <v>0.15940972222222222</v>
      </c>
      <c r="H5" s="98">
        <v>14.11</v>
      </c>
      <c r="I5" s="18">
        <v>1</v>
      </c>
    </row>
    <row r="6" spans="3:9" ht="15">
      <c r="C6" s="18" t="s">
        <v>6</v>
      </c>
      <c r="D6" s="19">
        <v>40233</v>
      </c>
      <c r="E6" s="18" t="s">
        <v>22</v>
      </c>
      <c r="F6" s="18">
        <v>48</v>
      </c>
      <c r="G6" s="18"/>
      <c r="H6" s="140" t="s">
        <v>324</v>
      </c>
      <c r="I6" s="18"/>
    </row>
    <row r="7" spans="3:9" ht="15">
      <c r="C7" s="18" t="s">
        <v>8</v>
      </c>
      <c r="D7" s="19">
        <v>40271</v>
      </c>
      <c r="E7" s="18" t="s">
        <v>22</v>
      </c>
      <c r="F7" s="18">
        <v>50</v>
      </c>
      <c r="G7" s="92">
        <v>0.14074074074074075</v>
      </c>
      <c r="H7" s="18">
        <v>14.8</v>
      </c>
      <c r="I7" s="18"/>
    </row>
    <row r="8" spans="3:9" ht="15">
      <c r="C8" s="18" t="s">
        <v>9</v>
      </c>
      <c r="D8" s="19">
        <v>40299</v>
      </c>
      <c r="E8" s="18" t="s">
        <v>22</v>
      </c>
      <c r="F8" s="18">
        <v>55</v>
      </c>
      <c r="G8" s="18"/>
      <c r="H8" s="113" t="s">
        <v>432</v>
      </c>
      <c r="I8" s="18"/>
    </row>
    <row r="9" spans="3:9" ht="15">
      <c r="C9" s="18" t="s">
        <v>12</v>
      </c>
      <c r="D9" s="19">
        <v>40349</v>
      </c>
      <c r="E9" s="18" t="s">
        <v>22</v>
      </c>
      <c r="F9" s="18">
        <v>61</v>
      </c>
      <c r="G9" s="21">
        <v>0.15230324074074075</v>
      </c>
      <c r="H9" s="98">
        <v>16.69</v>
      </c>
      <c r="I9" s="18">
        <v>1</v>
      </c>
    </row>
    <row r="10" spans="3:9" ht="15">
      <c r="C10" s="18" t="s">
        <v>23</v>
      </c>
      <c r="D10" s="22">
        <v>40454</v>
      </c>
      <c r="E10" s="18" t="s">
        <v>22</v>
      </c>
      <c r="F10" s="18">
        <v>51</v>
      </c>
      <c r="G10" s="21">
        <v>0.12135416666666667</v>
      </c>
      <c r="H10" s="98">
        <v>17.51</v>
      </c>
      <c r="I10" s="18">
        <v>2</v>
      </c>
    </row>
    <row r="11" spans="3:9" ht="15">
      <c r="C11" s="18" t="s">
        <v>24</v>
      </c>
      <c r="D11" s="19">
        <v>40615</v>
      </c>
      <c r="E11" s="18" t="s">
        <v>22</v>
      </c>
      <c r="F11" s="18">
        <v>82</v>
      </c>
      <c r="G11" s="21">
        <v>0.2750347222222222</v>
      </c>
      <c r="H11" s="98">
        <v>12.42</v>
      </c>
      <c r="I11" s="18">
        <v>5</v>
      </c>
    </row>
    <row r="12" spans="3:9" ht="15">
      <c r="C12" s="18" t="s">
        <v>25</v>
      </c>
      <c r="D12" s="22">
        <v>40684</v>
      </c>
      <c r="E12" s="18" t="s">
        <v>22</v>
      </c>
      <c r="F12" s="18">
        <v>80</v>
      </c>
      <c r="G12" s="21">
        <v>0.2760763888888889</v>
      </c>
      <c r="H12" s="98">
        <v>12.075</v>
      </c>
      <c r="I12" s="18">
        <v>5</v>
      </c>
    </row>
    <row r="13" spans="3:9" ht="15">
      <c r="C13" s="18" t="s">
        <v>26</v>
      </c>
      <c r="D13" s="22">
        <v>40747</v>
      </c>
      <c r="E13" s="18" t="s">
        <v>22</v>
      </c>
      <c r="F13" s="18">
        <v>70</v>
      </c>
      <c r="G13" s="18"/>
      <c r="H13" s="113" t="s">
        <v>324</v>
      </c>
      <c r="I13" s="23"/>
    </row>
    <row r="14" spans="3:9" ht="15">
      <c r="C14" s="18" t="s">
        <v>21</v>
      </c>
      <c r="D14" s="22">
        <v>40817</v>
      </c>
      <c r="E14" s="23" t="s">
        <v>22</v>
      </c>
      <c r="F14" s="23">
        <v>57.5</v>
      </c>
      <c r="G14" s="24">
        <v>0.14096064814814815</v>
      </c>
      <c r="H14" s="98">
        <v>17</v>
      </c>
      <c r="I14" s="23">
        <v>1</v>
      </c>
    </row>
    <row r="15" spans="3:9" ht="15">
      <c r="C15" s="18" t="s">
        <v>300</v>
      </c>
      <c r="D15" s="25">
        <v>41195</v>
      </c>
      <c r="E15" s="23" t="s">
        <v>22</v>
      </c>
      <c r="F15" s="23">
        <v>89</v>
      </c>
      <c r="G15" s="23"/>
      <c r="H15" s="113" t="s">
        <v>432</v>
      </c>
      <c r="I15" s="23"/>
    </row>
    <row r="16" spans="3:9" ht="15">
      <c r="C16" s="18" t="s">
        <v>355</v>
      </c>
      <c r="D16" s="25">
        <v>41258</v>
      </c>
      <c r="E16" s="23" t="s">
        <v>356</v>
      </c>
      <c r="F16" s="23">
        <v>120</v>
      </c>
      <c r="G16" s="23"/>
      <c r="H16" s="113" t="s">
        <v>436</v>
      </c>
      <c r="I16" s="23"/>
    </row>
    <row r="17" spans="3:9" ht="15">
      <c r="C17" s="18" t="s">
        <v>6</v>
      </c>
      <c r="D17" s="25">
        <v>41328</v>
      </c>
      <c r="E17" s="23" t="s">
        <v>22</v>
      </c>
      <c r="F17" s="23">
        <v>60</v>
      </c>
      <c r="G17" s="152">
        <v>0.18716435185185185</v>
      </c>
      <c r="H17" s="98">
        <v>13.36</v>
      </c>
      <c r="I17" s="23">
        <v>6</v>
      </c>
    </row>
    <row r="18" spans="3:9" ht="15">
      <c r="C18" s="23" t="s">
        <v>455</v>
      </c>
      <c r="D18" s="45">
        <v>41391</v>
      </c>
      <c r="E18" s="23" t="s">
        <v>22</v>
      </c>
      <c r="F18" s="23">
        <v>52.5</v>
      </c>
      <c r="G18" s="44">
        <v>0.14989583333333334</v>
      </c>
      <c r="H18" s="98">
        <v>14.59</v>
      </c>
      <c r="I18" s="23">
        <v>10</v>
      </c>
    </row>
    <row r="19" spans="3:9" ht="15">
      <c r="C19" s="18"/>
      <c r="D19" s="18"/>
      <c r="E19" s="23"/>
      <c r="F19" s="23"/>
      <c r="G19" s="23"/>
      <c r="H19" s="98"/>
      <c r="I19" s="23"/>
    </row>
    <row r="20" spans="3:9" ht="15">
      <c r="C20" s="18"/>
      <c r="D20" s="18"/>
      <c r="E20" s="23"/>
      <c r="F20" s="23"/>
      <c r="G20" s="23"/>
      <c r="H20" s="98"/>
      <c r="I20" s="23"/>
    </row>
    <row r="21" spans="3:9" ht="15">
      <c r="C21" s="9"/>
      <c r="D21" s="9"/>
      <c r="E21" s="9"/>
      <c r="F21" s="9"/>
      <c r="G21" s="9"/>
      <c r="H21" s="101"/>
      <c r="I21" s="9"/>
    </row>
    <row r="22" ht="15">
      <c r="H22" s="102"/>
    </row>
    <row r="31" ht="15">
      <c r="G31" s="1" t="s">
        <v>27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4"/>
  <sheetViews>
    <sheetView zoomScalePageLayoutView="0" workbookViewId="0" topLeftCell="A1">
      <selection activeCell="I4" sqref="C4:I4"/>
    </sheetView>
  </sheetViews>
  <sheetFormatPr defaultColWidth="9.140625" defaultRowHeight="15"/>
  <cols>
    <col min="3" max="3" width="26.57421875" style="0" customWidth="1"/>
    <col min="4" max="4" width="10.140625" style="0" bestFit="1" customWidth="1"/>
    <col min="5" max="5" width="16.140625" style="0" customWidth="1"/>
  </cols>
  <sheetData>
    <row r="1" spans="1:2" ht="15">
      <c r="A1" s="6" t="s">
        <v>406</v>
      </c>
      <c r="B1" s="6"/>
    </row>
    <row r="3" spans="3:9" ht="15"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412</v>
      </c>
      <c r="I3" s="16" t="s">
        <v>5</v>
      </c>
    </row>
    <row r="4" spans="3:9" ht="15">
      <c r="C4" s="176" t="s">
        <v>325</v>
      </c>
      <c r="D4" s="180">
        <v>41146</v>
      </c>
      <c r="E4" s="176" t="s">
        <v>341</v>
      </c>
      <c r="F4" s="176">
        <v>26</v>
      </c>
      <c r="G4" s="176"/>
      <c r="H4" s="182" t="s">
        <v>432</v>
      </c>
      <c r="I4" s="176"/>
    </row>
    <row r="5" spans="3:9" ht="15">
      <c r="C5" s="81"/>
      <c r="D5" s="81"/>
      <c r="E5" s="81"/>
      <c r="F5" s="81"/>
      <c r="G5" s="81"/>
      <c r="H5" s="81"/>
      <c r="I5" s="81"/>
    </row>
    <row r="6" spans="3:9" ht="15">
      <c r="C6" s="81"/>
      <c r="D6" s="81"/>
      <c r="E6" s="81"/>
      <c r="F6" s="81"/>
      <c r="G6" s="81"/>
      <c r="H6" s="81"/>
      <c r="I6" s="81"/>
    </row>
    <row r="7" spans="3:9" ht="15">
      <c r="C7" s="81"/>
      <c r="D7" s="81"/>
      <c r="E7" s="81"/>
      <c r="F7" s="81"/>
      <c r="G7" s="81"/>
      <c r="H7" s="81"/>
      <c r="I7" s="81"/>
    </row>
    <row r="8" spans="3:9" ht="15">
      <c r="C8" s="81"/>
      <c r="D8" s="81"/>
      <c r="E8" s="81"/>
      <c r="F8" s="81"/>
      <c r="G8" s="81"/>
      <c r="H8" s="81"/>
      <c r="I8" s="81"/>
    </row>
    <row r="9" spans="3:9" ht="15">
      <c r="C9" s="81"/>
      <c r="D9" s="81"/>
      <c r="E9" s="81"/>
      <c r="F9" s="81"/>
      <c r="G9" s="81"/>
      <c r="H9" s="81"/>
      <c r="I9" s="81"/>
    </row>
    <row r="10" spans="3:9" ht="15">
      <c r="C10" s="81"/>
      <c r="D10" s="81"/>
      <c r="E10" s="81"/>
      <c r="F10" s="81"/>
      <c r="G10" s="81"/>
      <c r="H10" s="81"/>
      <c r="I10" s="81"/>
    </row>
    <row r="11" spans="3:9" ht="15">
      <c r="C11" s="81"/>
      <c r="D11" s="81"/>
      <c r="E11" s="81"/>
      <c r="F11" s="81"/>
      <c r="G11" s="81"/>
      <c r="H11" s="81"/>
      <c r="I11" s="81"/>
    </row>
    <row r="12" spans="3:9" ht="15">
      <c r="C12" s="81"/>
      <c r="D12" s="81"/>
      <c r="E12" s="81"/>
      <c r="F12" s="81"/>
      <c r="G12" s="81"/>
      <c r="H12" s="81"/>
      <c r="I12" s="81"/>
    </row>
    <row r="13" spans="3:9" ht="15">
      <c r="C13" s="81"/>
      <c r="D13" s="81"/>
      <c r="E13" s="81"/>
      <c r="F13" s="81"/>
      <c r="G13" s="81"/>
      <c r="H13" s="81"/>
      <c r="I13" s="81"/>
    </row>
    <row r="14" spans="3:9" ht="15">
      <c r="C14" s="81"/>
      <c r="D14" s="81"/>
      <c r="E14" s="81"/>
      <c r="F14" s="81"/>
      <c r="G14" s="81"/>
      <c r="H14" s="81"/>
      <c r="I14" s="81"/>
    </row>
    <row r="15" spans="3:9" ht="15">
      <c r="C15" s="81"/>
      <c r="D15" s="81"/>
      <c r="E15" s="81"/>
      <c r="F15" s="81"/>
      <c r="G15" s="81"/>
      <c r="H15" s="81"/>
      <c r="I15" s="81"/>
    </row>
    <row r="16" spans="3:9" ht="15">
      <c r="C16" s="81"/>
      <c r="D16" s="81"/>
      <c r="E16" s="81"/>
      <c r="F16" s="81"/>
      <c r="G16" s="81"/>
      <c r="H16" s="81"/>
      <c r="I16" s="81"/>
    </row>
    <row r="17" spans="3:9" ht="15">
      <c r="C17" s="81"/>
      <c r="D17" s="81"/>
      <c r="E17" s="81"/>
      <c r="F17" s="81"/>
      <c r="G17" s="81"/>
      <c r="H17" s="81"/>
      <c r="I17" s="81"/>
    </row>
    <row r="18" spans="3:9" ht="15">
      <c r="C18" s="81"/>
      <c r="D18" s="81"/>
      <c r="E18" s="81"/>
      <c r="F18" s="81"/>
      <c r="G18" s="81"/>
      <c r="H18" s="81"/>
      <c r="I18" s="81"/>
    </row>
    <row r="19" spans="3:9" ht="15">
      <c r="C19" s="81"/>
      <c r="D19" s="81"/>
      <c r="E19" s="81"/>
      <c r="F19" s="81"/>
      <c r="G19" s="81"/>
      <c r="H19" s="81"/>
      <c r="I19" s="81"/>
    </row>
    <row r="20" spans="3:9" ht="15">
      <c r="C20" s="81"/>
      <c r="D20" s="81"/>
      <c r="E20" s="81"/>
      <c r="F20" s="81"/>
      <c r="G20" s="81"/>
      <c r="H20" s="81"/>
      <c r="I20" s="81"/>
    </row>
    <row r="21" spans="3:9" ht="15">
      <c r="C21" s="81"/>
      <c r="D21" s="81"/>
      <c r="E21" s="81"/>
      <c r="F21" s="81"/>
      <c r="G21" s="81"/>
      <c r="H21" s="81"/>
      <c r="I21" s="81"/>
    </row>
    <row r="22" spans="3:9" ht="15">
      <c r="C22" s="81"/>
      <c r="D22" s="81"/>
      <c r="E22" s="81"/>
      <c r="F22" s="81"/>
      <c r="G22" s="81"/>
      <c r="H22" s="81"/>
      <c r="I22" s="81"/>
    </row>
    <row r="23" spans="3:9" ht="15">
      <c r="C23" s="81"/>
      <c r="D23" s="81"/>
      <c r="E23" s="81"/>
      <c r="F23" s="81"/>
      <c r="G23" s="81"/>
      <c r="H23" s="81"/>
      <c r="I23" s="81"/>
    </row>
    <row r="24" spans="3:9" ht="15">
      <c r="C24" s="81"/>
      <c r="D24" s="81"/>
      <c r="E24" s="81"/>
      <c r="F24" s="81"/>
      <c r="G24" s="81"/>
      <c r="H24" s="81"/>
      <c r="I24" s="81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13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57421875" style="0" customWidth="1"/>
    <col min="2" max="2" width="4.8515625" style="0" customWidth="1"/>
    <col min="3" max="3" width="28.28125" style="0" customWidth="1"/>
    <col min="4" max="4" width="17.00390625" style="0" customWidth="1"/>
    <col min="5" max="5" width="16.57421875" style="0" customWidth="1"/>
  </cols>
  <sheetData>
    <row r="1" ht="15">
      <c r="A1" s="59" t="s">
        <v>378</v>
      </c>
    </row>
    <row r="2" ht="15">
      <c r="A2" s="57"/>
    </row>
    <row r="3" spans="1:9" ht="15">
      <c r="A3" s="57"/>
      <c r="C3" s="46" t="s">
        <v>0</v>
      </c>
      <c r="D3" s="46" t="s">
        <v>1</v>
      </c>
      <c r="E3" s="46" t="s">
        <v>2</v>
      </c>
      <c r="F3" s="46" t="s">
        <v>3</v>
      </c>
      <c r="G3" s="46" t="s">
        <v>4</v>
      </c>
      <c r="H3" s="46" t="s">
        <v>412</v>
      </c>
      <c r="I3" s="46" t="s">
        <v>5</v>
      </c>
    </row>
    <row r="4" spans="1:9" ht="15">
      <c r="A4" s="57"/>
      <c r="C4" s="60" t="s">
        <v>28</v>
      </c>
      <c r="D4" s="36">
        <v>40033</v>
      </c>
      <c r="E4" s="64" t="s">
        <v>186</v>
      </c>
      <c r="F4" s="32">
        <v>31</v>
      </c>
      <c r="G4" s="65">
        <v>0.08353009259259259</v>
      </c>
      <c r="H4" s="99">
        <v>15.46</v>
      </c>
      <c r="I4" s="32">
        <v>1</v>
      </c>
    </row>
    <row r="5" spans="1:9" ht="15">
      <c r="A5" s="57"/>
      <c r="C5" s="32" t="s">
        <v>212</v>
      </c>
      <c r="D5" s="36">
        <v>40047</v>
      </c>
      <c r="E5" s="32" t="s">
        <v>186</v>
      </c>
      <c r="F5" s="32">
        <v>51</v>
      </c>
      <c r="G5" s="34">
        <v>0.1441550925925926</v>
      </c>
      <c r="H5" s="99">
        <v>14.8</v>
      </c>
      <c r="I5" s="32">
        <v>1</v>
      </c>
    </row>
    <row r="6" spans="1:9" ht="15">
      <c r="A6" s="57"/>
      <c r="C6" s="32" t="s">
        <v>213</v>
      </c>
      <c r="D6" s="36">
        <v>40075</v>
      </c>
      <c r="E6" s="32" t="s">
        <v>186</v>
      </c>
      <c r="F6" s="32">
        <v>81</v>
      </c>
      <c r="G6" s="34">
        <v>0.23495370370370372</v>
      </c>
      <c r="H6" s="99">
        <v>14.36</v>
      </c>
      <c r="I6" s="32">
        <v>3</v>
      </c>
    </row>
    <row r="7" spans="1:9" ht="15">
      <c r="A7" s="57"/>
      <c r="C7" s="32" t="s">
        <v>31</v>
      </c>
      <c r="D7" s="36">
        <v>40320</v>
      </c>
      <c r="E7" s="32" t="s">
        <v>186</v>
      </c>
      <c r="F7" s="32">
        <v>120</v>
      </c>
      <c r="G7" s="34">
        <v>0.32792824074074073</v>
      </c>
      <c r="H7" s="99">
        <v>15.247</v>
      </c>
      <c r="I7" s="32">
        <v>3</v>
      </c>
    </row>
    <row r="8" spans="1:9" ht="15">
      <c r="A8" s="57"/>
      <c r="C8" s="32" t="s">
        <v>214</v>
      </c>
      <c r="D8" s="36">
        <v>40349</v>
      </c>
      <c r="E8" s="32" t="s">
        <v>186</v>
      </c>
      <c r="F8" s="32">
        <v>61</v>
      </c>
      <c r="G8" s="32" t="s">
        <v>215</v>
      </c>
      <c r="H8" s="99">
        <v>13.72</v>
      </c>
      <c r="I8" s="32">
        <v>4</v>
      </c>
    </row>
    <row r="9" spans="1:9" ht="15">
      <c r="A9" s="57"/>
      <c r="C9" s="32" t="s">
        <v>212</v>
      </c>
      <c r="D9" s="37">
        <v>40411</v>
      </c>
      <c r="E9" s="32" t="s">
        <v>11</v>
      </c>
      <c r="F9" s="32">
        <v>84.6</v>
      </c>
      <c r="G9" s="34">
        <v>0.30699074074074073</v>
      </c>
      <c r="H9" s="99">
        <v>11.48</v>
      </c>
      <c r="I9" s="32">
        <v>1</v>
      </c>
    </row>
    <row r="10" spans="1:9" ht="15">
      <c r="A10" s="57"/>
      <c r="C10" s="32" t="s">
        <v>183</v>
      </c>
      <c r="D10" s="37">
        <v>40424</v>
      </c>
      <c r="E10" s="32" t="s">
        <v>186</v>
      </c>
      <c r="F10" s="32">
        <v>80</v>
      </c>
      <c r="G10" s="34">
        <v>0.17575231481481482</v>
      </c>
      <c r="H10" s="99">
        <v>19</v>
      </c>
      <c r="I10" s="32">
        <v>9</v>
      </c>
    </row>
    <row r="11" spans="1:9" ht="15">
      <c r="A11" s="57"/>
      <c r="C11" s="32" t="s">
        <v>18</v>
      </c>
      <c r="D11" s="36">
        <v>40663</v>
      </c>
      <c r="E11" s="32" t="s">
        <v>186</v>
      </c>
      <c r="F11" s="32">
        <v>84</v>
      </c>
      <c r="G11" s="34">
        <v>0.2183101851851852</v>
      </c>
      <c r="H11" s="99">
        <v>16.03</v>
      </c>
      <c r="I11" s="32">
        <v>2</v>
      </c>
    </row>
    <row r="12" spans="3:9" ht="15">
      <c r="C12" s="32"/>
      <c r="D12" s="32"/>
      <c r="E12" s="32"/>
      <c r="F12" s="32"/>
      <c r="G12" s="32"/>
      <c r="H12" s="99"/>
      <c r="I12" s="32"/>
    </row>
    <row r="13" spans="3:9" ht="15">
      <c r="C13" s="32"/>
      <c r="D13" s="32"/>
      <c r="E13" s="32"/>
      <c r="F13" s="32"/>
      <c r="G13" s="32"/>
      <c r="H13" s="99"/>
      <c r="I13" s="32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9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5.8515625" style="0" customWidth="1"/>
    <col min="2" max="2" width="10.140625" style="0" customWidth="1"/>
    <col min="3" max="3" width="20.421875" style="0" customWidth="1"/>
    <col min="4" max="4" width="19.7109375" style="0" customWidth="1"/>
  </cols>
  <sheetData>
    <row r="1" ht="15">
      <c r="A1" t="s">
        <v>381</v>
      </c>
    </row>
    <row r="3" spans="3:9" ht="15"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412</v>
      </c>
      <c r="I3" s="2" t="s">
        <v>5</v>
      </c>
    </row>
    <row r="4" spans="3:9" ht="15">
      <c r="C4" s="60" t="s">
        <v>9</v>
      </c>
      <c r="D4" s="36">
        <v>40299</v>
      </c>
      <c r="E4" s="61" t="s">
        <v>235</v>
      </c>
      <c r="F4" s="32">
        <v>33</v>
      </c>
      <c r="G4" s="34" t="s">
        <v>236</v>
      </c>
      <c r="H4" s="99">
        <v>13.03</v>
      </c>
      <c r="I4" s="32">
        <v>1</v>
      </c>
    </row>
    <row r="5" spans="3:9" ht="15">
      <c r="C5" s="32" t="s">
        <v>182</v>
      </c>
      <c r="D5" s="36">
        <v>40349</v>
      </c>
      <c r="E5" s="32" t="s">
        <v>235</v>
      </c>
      <c r="F5" s="32">
        <v>61</v>
      </c>
      <c r="G5" s="34">
        <v>0.18206018518518519</v>
      </c>
      <c r="H5" s="99">
        <v>13.96</v>
      </c>
      <c r="I5" s="32">
        <v>3</v>
      </c>
    </row>
    <row r="6" spans="3:9" ht="15">
      <c r="C6" s="32"/>
      <c r="D6" s="36"/>
      <c r="E6" s="32"/>
      <c r="F6" s="32"/>
      <c r="G6" s="34"/>
      <c r="H6" s="99"/>
      <c r="I6" s="32"/>
    </row>
    <row r="7" spans="3:9" ht="15">
      <c r="C7" s="32"/>
      <c r="D7" s="36"/>
      <c r="E7" s="32"/>
      <c r="F7" s="32"/>
      <c r="G7" s="32"/>
      <c r="H7" s="99"/>
      <c r="I7" s="32"/>
    </row>
    <row r="8" spans="3:9" ht="15">
      <c r="C8" s="32"/>
      <c r="D8" s="36"/>
      <c r="E8" s="32"/>
      <c r="F8" s="32"/>
      <c r="G8" s="35"/>
      <c r="H8" s="99"/>
      <c r="I8" s="32"/>
    </row>
    <row r="9" spans="3:9" ht="15">
      <c r="C9" s="32"/>
      <c r="D9" s="36"/>
      <c r="E9" s="32"/>
      <c r="F9" s="32"/>
      <c r="G9" s="34"/>
      <c r="H9" s="99"/>
      <c r="I9" s="32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1"/>
  <sheetViews>
    <sheetView zoomScalePageLayoutView="0" workbookViewId="0" topLeftCell="A1">
      <selection activeCell="G10" sqref="G10"/>
    </sheetView>
  </sheetViews>
  <sheetFormatPr defaultColWidth="11.57421875" defaultRowHeight="15"/>
  <cols>
    <col min="1" max="1" width="20.8515625" style="0" customWidth="1"/>
  </cols>
  <sheetData>
    <row r="1" ht="15">
      <c r="A1" t="s">
        <v>388</v>
      </c>
    </row>
    <row r="3" spans="3:9" ht="15"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412</v>
      </c>
      <c r="I3" s="16" t="s">
        <v>5</v>
      </c>
    </row>
    <row r="4" spans="3:9" ht="15">
      <c r="C4" s="23" t="s">
        <v>26</v>
      </c>
      <c r="D4" s="43">
        <v>40747</v>
      </c>
      <c r="E4" s="23" t="s">
        <v>247</v>
      </c>
      <c r="F4" s="23">
        <v>23</v>
      </c>
      <c r="G4" s="24">
        <v>0.09204861111111111</v>
      </c>
      <c r="H4" s="98">
        <v>10.41</v>
      </c>
      <c r="I4" s="23">
        <v>1</v>
      </c>
    </row>
    <row r="5" spans="3:9" ht="15">
      <c r="C5" s="23"/>
      <c r="D5" s="23"/>
      <c r="E5" s="23"/>
      <c r="F5" s="23"/>
      <c r="G5" s="23"/>
      <c r="H5" s="98"/>
      <c r="I5" s="23"/>
    </row>
    <row r="6" spans="3:9" ht="15">
      <c r="C6" s="23"/>
      <c r="D6" s="23"/>
      <c r="E6" s="23"/>
      <c r="F6" s="23"/>
      <c r="G6" s="23"/>
      <c r="H6" s="98"/>
      <c r="I6" s="23"/>
    </row>
    <row r="7" spans="3:9" ht="15">
      <c r="C7" s="23"/>
      <c r="D7" s="23"/>
      <c r="E7" s="23"/>
      <c r="F7" s="23"/>
      <c r="G7" s="23"/>
      <c r="H7" s="98"/>
      <c r="I7" s="23"/>
    </row>
    <row r="8" spans="3:9" ht="15">
      <c r="C8" s="23"/>
      <c r="D8" s="23"/>
      <c r="E8" s="23"/>
      <c r="F8" s="23"/>
      <c r="G8" s="23"/>
      <c r="H8" s="98"/>
      <c r="I8" s="23"/>
    </row>
    <row r="9" spans="3:9" ht="15">
      <c r="C9" s="23"/>
      <c r="D9" s="23"/>
      <c r="E9" s="23"/>
      <c r="F9" s="23"/>
      <c r="G9" s="23"/>
      <c r="H9" s="98"/>
      <c r="I9" s="23"/>
    </row>
    <row r="10" spans="3:9" ht="15">
      <c r="C10" s="23"/>
      <c r="D10" s="23"/>
      <c r="E10" s="23"/>
      <c r="F10" s="23"/>
      <c r="G10" s="23"/>
      <c r="H10" s="98"/>
      <c r="I10" s="23"/>
    </row>
    <row r="11" spans="3:9" ht="15">
      <c r="C11" s="23"/>
      <c r="D11" s="23"/>
      <c r="E11" s="23"/>
      <c r="F11" s="23"/>
      <c r="G11" s="23"/>
      <c r="H11" s="23"/>
      <c r="I11" s="23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196"/>
  <sheetViews>
    <sheetView zoomScalePageLayoutView="0" workbookViewId="0" topLeftCell="A2">
      <selection activeCell="I20" sqref="I20"/>
    </sheetView>
  </sheetViews>
  <sheetFormatPr defaultColWidth="9.140625" defaultRowHeight="15"/>
  <cols>
    <col min="3" max="3" width="29.28125" style="0" customWidth="1"/>
    <col min="4" max="4" width="11.140625" style="0" customWidth="1"/>
    <col min="5" max="5" width="23.7109375" style="0" customWidth="1"/>
    <col min="8" max="8" width="15.7109375" style="0" customWidth="1"/>
    <col min="9" max="9" width="15.140625" style="0" customWidth="1"/>
  </cols>
  <sheetData>
    <row r="1" ht="15">
      <c r="A1" t="s">
        <v>400</v>
      </c>
    </row>
    <row r="3" spans="3:9" ht="15"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412</v>
      </c>
      <c r="I3" s="16" t="s">
        <v>5</v>
      </c>
    </row>
    <row r="4" spans="3:9" ht="15">
      <c r="C4" s="23" t="s">
        <v>13</v>
      </c>
      <c r="D4" s="42">
        <v>37149</v>
      </c>
      <c r="E4" s="23" t="s">
        <v>40</v>
      </c>
      <c r="F4" s="23">
        <v>50</v>
      </c>
      <c r="G4" s="68">
        <v>0.11319444444444444</v>
      </c>
      <c r="H4" s="142" t="s">
        <v>324</v>
      </c>
      <c r="I4" s="23"/>
    </row>
    <row r="5" spans="3:9" ht="15">
      <c r="C5" s="18" t="s">
        <v>39</v>
      </c>
      <c r="D5" s="19">
        <v>37163</v>
      </c>
      <c r="E5" s="18" t="s">
        <v>44</v>
      </c>
      <c r="F5" s="18">
        <v>80</v>
      </c>
      <c r="G5" s="21">
        <v>0.3002314814814815</v>
      </c>
      <c r="H5" s="21"/>
      <c r="I5" s="18">
        <v>1</v>
      </c>
    </row>
    <row r="6" spans="3:9" ht="15">
      <c r="C6" s="18" t="s">
        <v>39</v>
      </c>
      <c r="D6" s="19">
        <v>37520</v>
      </c>
      <c r="E6" s="18" t="s">
        <v>278</v>
      </c>
      <c r="F6" s="18">
        <v>80</v>
      </c>
      <c r="G6" s="21">
        <v>0.28171296296296294</v>
      </c>
      <c r="H6" s="141" t="s">
        <v>324</v>
      </c>
      <c r="I6" s="18"/>
    </row>
    <row r="7" spans="3:9" ht="15">
      <c r="C7" s="18" t="s">
        <v>43</v>
      </c>
      <c r="D7" s="19">
        <v>37257</v>
      </c>
      <c r="E7" s="18" t="s">
        <v>279</v>
      </c>
      <c r="F7" s="18">
        <v>50</v>
      </c>
      <c r="G7" s="21">
        <v>0.13863425925925926</v>
      </c>
      <c r="H7" s="21"/>
      <c r="I7" s="18">
        <v>2</v>
      </c>
    </row>
    <row r="8" spans="3:9" ht="15">
      <c r="C8" s="18" t="s">
        <v>13</v>
      </c>
      <c r="D8" s="19">
        <v>37257</v>
      </c>
      <c r="E8" s="18" t="s">
        <v>279</v>
      </c>
      <c r="F8" s="18">
        <v>50</v>
      </c>
      <c r="G8" s="21">
        <v>0.14380787037037038</v>
      </c>
      <c r="H8" s="21"/>
      <c r="I8" s="18">
        <v>2</v>
      </c>
    </row>
    <row r="9" spans="3:9" ht="15">
      <c r="C9" s="18" t="s">
        <v>280</v>
      </c>
      <c r="D9" s="18">
        <v>2003</v>
      </c>
      <c r="E9" s="18" t="s">
        <v>279</v>
      </c>
      <c r="F9" s="18"/>
      <c r="G9" s="18"/>
      <c r="H9" s="18"/>
      <c r="I9" s="18">
        <v>2</v>
      </c>
    </row>
    <row r="10" spans="3:9" ht="15">
      <c r="C10" s="18" t="s">
        <v>13</v>
      </c>
      <c r="D10" s="18">
        <v>2003</v>
      </c>
      <c r="E10" s="18" t="s">
        <v>279</v>
      </c>
      <c r="F10" s="18">
        <v>50</v>
      </c>
      <c r="G10" s="21">
        <v>0.1221875</v>
      </c>
      <c r="H10" s="21"/>
      <c r="I10" s="18">
        <v>2</v>
      </c>
    </row>
    <row r="11" spans="3:9" ht="15">
      <c r="C11" s="18" t="s">
        <v>31</v>
      </c>
      <c r="D11" s="18">
        <v>2005</v>
      </c>
      <c r="E11" s="18" t="s">
        <v>44</v>
      </c>
      <c r="F11" s="18">
        <v>100</v>
      </c>
      <c r="G11" s="18"/>
      <c r="H11" s="18"/>
      <c r="I11" s="18">
        <v>2</v>
      </c>
    </row>
    <row r="12" spans="3:9" ht="15">
      <c r="C12" s="23" t="s">
        <v>13</v>
      </c>
      <c r="D12" s="42">
        <v>38864</v>
      </c>
      <c r="E12" s="23" t="s">
        <v>44</v>
      </c>
      <c r="F12" s="23">
        <v>78</v>
      </c>
      <c r="G12" s="23"/>
      <c r="H12" s="23"/>
      <c r="I12" s="23"/>
    </row>
    <row r="13" spans="3:9" ht="15">
      <c r="C13" s="23" t="s">
        <v>281</v>
      </c>
      <c r="D13" s="42">
        <v>39788</v>
      </c>
      <c r="E13" s="23" t="s">
        <v>282</v>
      </c>
      <c r="F13" s="23">
        <v>80</v>
      </c>
      <c r="G13" s="24">
        <v>0.22350694444444444</v>
      </c>
      <c r="H13" s="24"/>
      <c r="I13" s="23">
        <v>1</v>
      </c>
    </row>
    <row r="14" spans="3:9" ht="15">
      <c r="C14" s="23" t="s">
        <v>283</v>
      </c>
      <c r="D14" s="42">
        <v>39795</v>
      </c>
      <c r="E14" s="23" t="s">
        <v>284</v>
      </c>
      <c r="F14" s="23">
        <v>120</v>
      </c>
      <c r="G14" s="24">
        <v>0.2637847222222222</v>
      </c>
      <c r="H14" s="24"/>
      <c r="I14" s="23">
        <v>16</v>
      </c>
    </row>
    <row r="15" spans="3:9" ht="15">
      <c r="C15" s="23" t="s">
        <v>285</v>
      </c>
      <c r="D15" s="42">
        <v>39808</v>
      </c>
      <c r="E15" s="23" t="s">
        <v>286</v>
      </c>
      <c r="F15" s="23">
        <v>80</v>
      </c>
      <c r="G15" s="24">
        <v>0.21832175925925926</v>
      </c>
      <c r="H15" s="24"/>
      <c r="I15" s="23">
        <v>1</v>
      </c>
    </row>
    <row r="16" spans="3:9" ht="15">
      <c r="C16" s="23" t="s">
        <v>287</v>
      </c>
      <c r="D16" s="42">
        <v>39872</v>
      </c>
      <c r="E16" s="23" t="s">
        <v>288</v>
      </c>
      <c r="F16" s="23">
        <v>120</v>
      </c>
      <c r="G16" s="23"/>
      <c r="H16" s="110" t="s">
        <v>435</v>
      </c>
      <c r="I16" s="23"/>
    </row>
    <row r="17" spans="3:9" ht="15">
      <c r="C17" s="23" t="s">
        <v>263</v>
      </c>
      <c r="D17" s="45">
        <v>41020</v>
      </c>
      <c r="E17" s="23" t="s">
        <v>277</v>
      </c>
      <c r="F17" s="23">
        <v>62.85</v>
      </c>
      <c r="G17" s="44">
        <v>0.18412037037037035</v>
      </c>
      <c r="H17" s="98">
        <v>11.99</v>
      </c>
      <c r="I17" s="23">
        <v>5</v>
      </c>
    </row>
    <row r="18" spans="3:9" ht="15">
      <c r="C18" s="23" t="s">
        <v>298</v>
      </c>
      <c r="D18" s="45">
        <v>41048</v>
      </c>
      <c r="E18" s="23" t="s">
        <v>277</v>
      </c>
      <c r="F18" s="23">
        <v>80</v>
      </c>
      <c r="G18" s="44">
        <v>0.18054398148148146</v>
      </c>
      <c r="H18" s="98">
        <v>18.463</v>
      </c>
      <c r="I18" s="23">
        <v>2</v>
      </c>
    </row>
    <row r="19" spans="3:9" ht="15">
      <c r="C19" s="23" t="s">
        <v>310</v>
      </c>
      <c r="D19" s="45">
        <v>41096</v>
      </c>
      <c r="E19" s="23" t="s">
        <v>277</v>
      </c>
      <c r="F19" s="23">
        <v>120</v>
      </c>
      <c r="G19" s="44">
        <v>0.405</v>
      </c>
      <c r="H19" s="98" t="s">
        <v>447</v>
      </c>
      <c r="I19" s="23">
        <v>1</v>
      </c>
    </row>
    <row r="20" spans="3:9" ht="15">
      <c r="C20" s="23" t="s">
        <v>471</v>
      </c>
      <c r="D20" s="23" t="s">
        <v>470</v>
      </c>
      <c r="E20" s="23" t="s">
        <v>277</v>
      </c>
      <c r="F20" s="23">
        <v>80</v>
      </c>
      <c r="G20" s="44">
        <v>0.20047453703703702</v>
      </c>
      <c r="H20" s="98">
        <v>16.656</v>
      </c>
      <c r="I20" s="23">
        <v>1</v>
      </c>
    </row>
    <row r="21" spans="3:9" ht="15">
      <c r="C21" s="23"/>
      <c r="D21" s="23"/>
      <c r="E21" s="23"/>
      <c r="F21" s="23"/>
      <c r="G21" s="23"/>
      <c r="H21" s="98"/>
      <c r="I21" s="23"/>
    </row>
    <row r="22" spans="3:9" ht="15">
      <c r="C22" s="23"/>
      <c r="D22" s="23"/>
      <c r="E22" s="23"/>
      <c r="F22" s="23"/>
      <c r="G22" s="23"/>
      <c r="H22" s="98"/>
      <c r="I22" s="23"/>
    </row>
    <row r="23" spans="3:9" ht="15">
      <c r="C23" s="23"/>
      <c r="D23" s="23"/>
      <c r="E23" s="23"/>
      <c r="F23" s="23"/>
      <c r="G23" s="23"/>
      <c r="H23" s="98"/>
      <c r="I23" s="23"/>
    </row>
    <row r="24" spans="3:9" ht="15">
      <c r="C24" s="9"/>
      <c r="D24" s="9"/>
      <c r="E24" s="9"/>
      <c r="F24" s="9"/>
      <c r="G24" s="9"/>
      <c r="H24" s="101"/>
      <c r="I24" s="9"/>
    </row>
    <row r="25" spans="3:9" ht="15">
      <c r="C25" s="9"/>
      <c r="D25" s="9"/>
      <c r="E25" s="9"/>
      <c r="F25" s="9"/>
      <c r="G25" s="9"/>
      <c r="H25" s="101"/>
      <c r="I25" s="9"/>
    </row>
    <row r="26" spans="3:8" ht="15">
      <c r="C26" s="9"/>
      <c r="D26" s="9"/>
      <c r="E26" s="9"/>
      <c r="F26" s="9"/>
      <c r="G26" s="9"/>
      <c r="H26" s="101"/>
    </row>
    <row r="27" spans="3:8" ht="15">
      <c r="C27" s="9"/>
      <c r="D27" s="9"/>
      <c r="E27" s="9"/>
      <c r="F27" s="9"/>
      <c r="G27" s="9"/>
      <c r="H27" s="9"/>
    </row>
    <row r="28" spans="3:8" ht="15">
      <c r="C28" s="9"/>
      <c r="D28" s="9"/>
      <c r="E28" s="9"/>
      <c r="F28" s="9"/>
      <c r="G28" s="9"/>
      <c r="H28" s="9"/>
    </row>
    <row r="29" spans="3:8" ht="15">
      <c r="C29" s="9"/>
      <c r="D29" s="9"/>
      <c r="E29" s="9"/>
      <c r="F29" s="9"/>
      <c r="G29" s="9"/>
      <c r="H29" s="9"/>
    </row>
    <row r="30" spans="3:8" ht="15">
      <c r="C30" s="9"/>
      <c r="D30" s="9"/>
      <c r="E30" s="9"/>
      <c r="F30" s="9"/>
      <c r="G30" s="9"/>
      <c r="H30" s="9"/>
    </row>
    <row r="31" spans="3:8" ht="15">
      <c r="C31" s="9"/>
      <c r="D31" s="9"/>
      <c r="E31" s="9"/>
      <c r="F31" s="9"/>
      <c r="G31" s="9"/>
      <c r="H31" s="9"/>
    </row>
    <row r="32" spans="3:8" ht="15">
      <c r="C32" s="9"/>
      <c r="D32" s="9"/>
      <c r="E32" s="9"/>
      <c r="F32" s="9"/>
      <c r="G32" s="9"/>
      <c r="H32" s="9"/>
    </row>
    <row r="33" spans="3:8" ht="15">
      <c r="C33" s="9"/>
      <c r="D33" s="9"/>
      <c r="E33" s="9"/>
      <c r="F33" s="9"/>
      <c r="G33" s="9"/>
      <c r="H33" s="9"/>
    </row>
    <row r="34" spans="3:8" ht="15">
      <c r="C34" s="9"/>
      <c r="D34" s="9"/>
      <c r="E34" s="9"/>
      <c r="F34" s="9"/>
      <c r="G34" s="9"/>
      <c r="H34" s="9"/>
    </row>
    <row r="35" spans="3:8" ht="15">
      <c r="C35" s="9"/>
      <c r="D35" s="9"/>
      <c r="E35" s="9"/>
      <c r="F35" s="9"/>
      <c r="G35" s="9"/>
      <c r="H35" s="9"/>
    </row>
    <row r="36" spans="3:8" ht="15">
      <c r="C36" s="9"/>
      <c r="D36" s="9"/>
      <c r="E36" s="9"/>
      <c r="F36" s="9"/>
      <c r="G36" s="9"/>
      <c r="H36" s="9"/>
    </row>
    <row r="37" spans="3:8" ht="15">
      <c r="C37" s="9"/>
      <c r="D37" s="9"/>
      <c r="E37" s="9"/>
      <c r="F37" s="9"/>
      <c r="G37" s="9"/>
      <c r="H37" s="9"/>
    </row>
    <row r="38" spans="3:8" ht="15">
      <c r="C38" s="9"/>
      <c r="D38" s="9"/>
      <c r="E38" s="9"/>
      <c r="F38" s="9"/>
      <c r="G38" s="9"/>
      <c r="H38" s="9"/>
    </row>
    <row r="39" spans="3:8" ht="15">
      <c r="C39" s="9"/>
      <c r="D39" s="9"/>
      <c r="E39" s="9"/>
      <c r="F39" s="9"/>
      <c r="G39" s="9"/>
      <c r="H39" s="9"/>
    </row>
    <row r="40" spans="3:8" ht="15">
      <c r="C40" s="9"/>
      <c r="D40" s="9"/>
      <c r="E40" s="9"/>
      <c r="F40" s="9"/>
      <c r="G40" s="9"/>
      <c r="H40" s="9"/>
    </row>
    <row r="41" spans="3:8" ht="15">
      <c r="C41" s="9"/>
      <c r="D41" s="9"/>
      <c r="E41" s="9"/>
      <c r="F41" s="9"/>
      <c r="G41" s="9"/>
      <c r="H41" s="9"/>
    </row>
    <row r="42" spans="3:8" ht="15">
      <c r="C42" s="9"/>
      <c r="D42" s="9"/>
      <c r="E42" s="9"/>
      <c r="F42" s="9"/>
      <c r="G42" s="9"/>
      <c r="H42" s="9"/>
    </row>
    <row r="43" spans="3:8" ht="15">
      <c r="C43" s="9"/>
      <c r="D43" s="9"/>
      <c r="E43" s="9"/>
      <c r="F43" s="9"/>
      <c r="G43" s="9"/>
      <c r="H43" s="9"/>
    </row>
    <row r="44" spans="3:8" ht="15">
      <c r="C44" s="9"/>
      <c r="D44" s="9"/>
      <c r="E44" s="9"/>
      <c r="F44" s="9"/>
      <c r="G44" s="9"/>
      <c r="H44" s="9"/>
    </row>
    <row r="45" spans="3:8" ht="15">
      <c r="C45" s="9"/>
      <c r="D45" s="9"/>
      <c r="E45" s="9"/>
      <c r="F45" s="9"/>
      <c r="G45" s="9"/>
      <c r="H45" s="9"/>
    </row>
    <row r="46" spans="3:8" ht="15">
      <c r="C46" s="9"/>
      <c r="D46" s="9"/>
      <c r="E46" s="9"/>
      <c r="F46" s="9"/>
      <c r="G46" s="9"/>
      <c r="H46" s="9"/>
    </row>
    <row r="47" spans="3:8" ht="15">
      <c r="C47" s="9"/>
      <c r="D47" s="9"/>
      <c r="E47" s="9"/>
      <c r="F47" s="9"/>
      <c r="G47" s="9"/>
      <c r="H47" s="9"/>
    </row>
    <row r="48" spans="3:8" ht="15">
      <c r="C48" s="9"/>
      <c r="D48" s="9"/>
      <c r="E48" s="9"/>
      <c r="F48" s="9"/>
      <c r="G48" s="9"/>
      <c r="H48" s="9"/>
    </row>
    <row r="49" spans="3:8" ht="15">
      <c r="C49" s="9"/>
      <c r="D49" s="9"/>
      <c r="E49" s="9"/>
      <c r="F49" s="9"/>
      <c r="G49" s="9"/>
      <c r="H49" s="9"/>
    </row>
    <row r="50" spans="3:8" ht="15">
      <c r="C50" s="9"/>
      <c r="D50" s="9"/>
      <c r="E50" s="9"/>
      <c r="F50" s="9"/>
      <c r="G50" s="9"/>
      <c r="H50" s="9"/>
    </row>
    <row r="51" spans="3:8" ht="15">
      <c r="C51" s="9"/>
      <c r="D51" s="9"/>
      <c r="E51" s="9"/>
      <c r="F51" s="9"/>
      <c r="G51" s="9"/>
      <c r="H51" s="9"/>
    </row>
    <row r="52" spans="3:8" ht="15">
      <c r="C52" s="9"/>
      <c r="D52" s="9"/>
      <c r="E52" s="9"/>
      <c r="F52" s="9"/>
      <c r="G52" s="9"/>
      <c r="H52" s="9"/>
    </row>
    <row r="53" spans="3:8" ht="15">
      <c r="C53" s="9"/>
      <c r="D53" s="9"/>
      <c r="E53" s="9"/>
      <c r="F53" s="9"/>
      <c r="G53" s="9"/>
      <c r="H53" s="9"/>
    </row>
    <row r="54" spans="3:8" ht="15">
      <c r="C54" s="9"/>
      <c r="D54" s="9"/>
      <c r="E54" s="9"/>
      <c r="F54" s="9"/>
      <c r="G54" s="9"/>
      <c r="H54" s="9"/>
    </row>
    <row r="55" spans="3:8" ht="15">
      <c r="C55" s="9"/>
      <c r="D55" s="9"/>
      <c r="E55" s="9"/>
      <c r="F55" s="9"/>
      <c r="G55" s="9"/>
      <c r="H55" s="9"/>
    </row>
    <row r="56" spans="3:8" ht="15">
      <c r="C56" s="9"/>
      <c r="D56" s="9"/>
      <c r="E56" s="9"/>
      <c r="F56" s="9"/>
      <c r="G56" s="9"/>
      <c r="H56" s="9"/>
    </row>
    <row r="57" spans="3:8" ht="15">
      <c r="C57" s="9"/>
      <c r="D57" s="9"/>
      <c r="E57" s="9"/>
      <c r="F57" s="9"/>
      <c r="G57" s="9"/>
      <c r="H57" s="9"/>
    </row>
    <row r="58" spans="3:8" ht="15">
      <c r="C58" s="9"/>
      <c r="D58" s="9"/>
      <c r="E58" s="9"/>
      <c r="F58" s="9"/>
      <c r="G58" s="9"/>
      <c r="H58" s="9"/>
    </row>
    <row r="59" spans="3:8" ht="15">
      <c r="C59" s="9"/>
      <c r="D59" s="9"/>
      <c r="E59" s="9"/>
      <c r="F59" s="9"/>
      <c r="G59" s="9"/>
      <c r="H59" s="9"/>
    </row>
    <row r="60" spans="3:8" ht="15">
      <c r="C60" s="9"/>
      <c r="D60" s="9"/>
      <c r="E60" s="9"/>
      <c r="F60" s="9"/>
      <c r="G60" s="9"/>
      <c r="H60" s="9"/>
    </row>
    <row r="61" spans="3:8" ht="15">
      <c r="C61" s="9"/>
      <c r="D61" s="9"/>
      <c r="E61" s="9"/>
      <c r="F61" s="9"/>
      <c r="G61" s="9"/>
      <c r="H61" s="9"/>
    </row>
    <row r="62" spans="3:8" ht="15">
      <c r="C62" s="9"/>
      <c r="D62" s="9"/>
      <c r="E62" s="9"/>
      <c r="F62" s="9"/>
      <c r="G62" s="9"/>
      <c r="H62" s="9"/>
    </row>
    <row r="63" spans="3:8" ht="15">
      <c r="C63" s="9"/>
      <c r="D63" s="9"/>
      <c r="E63" s="9"/>
      <c r="F63" s="9"/>
      <c r="G63" s="9"/>
      <c r="H63" s="9"/>
    </row>
    <row r="64" spans="3:8" ht="15">
      <c r="C64" s="9"/>
      <c r="D64" s="9"/>
      <c r="E64" s="9"/>
      <c r="F64" s="9"/>
      <c r="G64" s="9"/>
      <c r="H64" s="9"/>
    </row>
    <row r="65" spans="3:8" ht="15">
      <c r="C65" s="9"/>
      <c r="D65" s="9"/>
      <c r="E65" s="9"/>
      <c r="F65" s="9"/>
      <c r="G65" s="9"/>
      <c r="H65" s="9"/>
    </row>
    <row r="66" spans="3:8" ht="15">
      <c r="C66" s="9"/>
      <c r="D66" s="9"/>
      <c r="E66" s="9"/>
      <c r="F66" s="9"/>
      <c r="G66" s="9"/>
      <c r="H66" s="9"/>
    </row>
    <row r="67" spans="3:8" ht="15">
      <c r="C67" s="9"/>
      <c r="D67" s="9"/>
      <c r="E67" s="9"/>
      <c r="F67" s="9"/>
      <c r="G67" s="9"/>
      <c r="H67" s="9"/>
    </row>
    <row r="68" spans="3:8" ht="15">
      <c r="C68" s="9"/>
      <c r="D68" s="9"/>
      <c r="E68" s="9"/>
      <c r="F68" s="9"/>
      <c r="G68" s="9"/>
      <c r="H68" s="9"/>
    </row>
    <row r="69" spans="3:8" ht="15">
      <c r="C69" s="9"/>
      <c r="D69" s="9"/>
      <c r="E69" s="9"/>
      <c r="F69" s="9"/>
      <c r="G69" s="9"/>
      <c r="H69" s="9"/>
    </row>
    <row r="70" spans="3:8" ht="15">
      <c r="C70" s="9"/>
      <c r="D70" s="9"/>
      <c r="E70" s="9"/>
      <c r="F70" s="9"/>
      <c r="G70" s="9"/>
      <c r="H70" s="9"/>
    </row>
    <row r="71" spans="3:8" ht="15">
      <c r="C71" s="9"/>
      <c r="D71" s="9"/>
      <c r="E71" s="9"/>
      <c r="F71" s="9"/>
      <c r="G71" s="9"/>
      <c r="H71" s="9"/>
    </row>
    <row r="72" spans="3:8" ht="15">
      <c r="C72" s="9"/>
      <c r="D72" s="9"/>
      <c r="E72" s="9"/>
      <c r="F72" s="9"/>
      <c r="G72" s="9"/>
      <c r="H72" s="9"/>
    </row>
    <row r="73" spans="3:8" ht="15">
      <c r="C73" s="9"/>
      <c r="D73" s="9"/>
      <c r="E73" s="9"/>
      <c r="F73" s="9"/>
      <c r="G73" s="9"/>
      <c r="H73" s="9"/>
    </row>
    <row r="74" spans="3:8" ht="15">
      <c r="C74" s="9"/>
      <c r="D74" s="9"/>
      <c r="E74" s="9"/>
      <c r="F74" s="9"/>
      <c r="G74" s="9"/>
      <c r="H74" s="9"/>
    </row>
    <row r="75" spans="3:8" ht="15">
      <c r="C75" s="9"/>
      <c r="D75" s="9"/>
      <c r="E75" s="9"/>
      <c r="F75" s="9"/>
      <c r="G75" s="9"/>
      <c r="H75" s="9"/>
    </row>
    <row r="76" spans="3:8" ht="15">
      <c r="C76" s="9"/>
      <c r="D76" s="9"/>
      <c r="E76" s="9"/>
      <c r="F76" s="9"/>
      <c r="G76" s="9"/>
      <c r="H76" s="9"/>
    </row>
    <row r="77" spans="3:8" ht="15">
      <c r="C77" s="9"/>
      <c r="D77" s="9"/>
      <c r="E77" s="9"/>
      <c r="F77" s="9"/>
      <c r="G77" s="9"/>
      <c r="H77" s="9"/>
    </row>
    <row r="78" spans="3:8" ht="15">
      <c r="C78" s="9"/>
      <c r="D78" s="9"/>
      <c r="E78" s="9"/>
      <c r="F78" s="9"/>
      <c r="G78" s="9"/>
      <c r="H78" s="9"/>
    </row>
    <row r="79" spans="3:8" ht="15">
      <c r="C79" s="9"/>
      <c r="D79" s="9"/>
      <c r="E79" s="9"/>
      <c r="F79" s="9"/>
      <c r="G79" s="9"/>
      <c r="H79" s="9"/>
    </row>
    <row r="80" spans="3:8" ht="15">
      <c r="C80" s="9"/>
      <c r="D80" s="9"/>
      <c r="E80" s="9"/>
      <c r="F80" s="9"/>
      <c r="G80" s="9"/>
      <c r="H80" s="9"/>
    </row>
    <row r="81" spans="3:8" ht="15">
      <c r="C81" s="9"/>
      <c r="D81" s="9"/>
      <c r="E81" s="9"/>
      <c r="F81" s="9"/>
      <c r="G81" s="9"/>
      <c r="H81" s="9"/>
    </row>
    <row r="82" spans="3:8" ht="15">
      <c r="C82" s="9"/>
      <c r="D82" s="9"/>
      <c r="E82" s="9"/>
      <c r="F82" s="9"/>
      <c r="G82" s="9"/>
      <c r="H82" s="9"/>
    </row>
    <row r="83" spans="3:8" ht="15">
      <c r="C83" s="9"/>
      <c r="D83" s="9"/>
      <c r="E83" s="9"/>
      <c r="F83" s="9"/>
      <c r="G83" s="9"/>
      <c r="H83" s="9"/>
    </row>
    <row r="84" spans="3:8" ht="15">
      <c r="C84" s="9"/>
      <c r="D84" s="9"/>
      <c r="E84" s="9"/>
      <c r="F84" s="9"/>
      <c r="G84" s="9"/>
      <c r="H84" s="9"/>
    </row>
    <row r="85" spans="3:8" ht="15">
      <c r="C85" s="9"/>
      <c r="D85" s="9"/>
      <c r="E85" s="9"/>
      <c r="F85" s="9"/>
      <c r="G85" s="9"/>
      <c r="H85" s="9"/>
    </row>
    <row r="86" spans="3:8" ht="15">
      <c r="C86" s="9"/>
      <c r="D86" s="9"/>
      <c r="E86" s="9"/>
      <c r="F86" s="9"/>
      <c r="G86" s="9"/>
      <c r="H86" s="9"/>
    </row>
    <row r="87" spans="3:8" ht="15">
      <c r="C87" s="9"/>
      <c r="D87" s="9"/>
      <c r="E87" s="9"/>
      <c r="F87" s="9"/>
      <c r="G87" s="9"/>
      <c r="H87" s="9"/>
    </row>
    <row r="88" spans="3:8" ht="15">
      <c r="C88" s="9"/>
      <c r="D88" s="9"/>
      <c r="E88" s="9"/>
      <c r="F88" s="9"/>
      <c r="G88" s="9"/>
      <c r="H88" s="9"/>
    </row>
    <row r="89" spans="3:8" ht="15">
      <c r="C89" s="9"/>
      <c r="D89" s="9"/>
      <c r="E89" s="9"/>
      <c r="F89" s="9"/>
      <c r="G89" s="9"/>
      <c r="H89" s="9"/>
    </row>
    <row r="90" spans="3:8" ht="15">
      <c r="C90" s="9"/>
      <c r="D90" s="9"/>
      <c r="E90" s="9"/>
      <c r="F90" s="9"/>
      <c r="G90" s="9"/>
      <c r="H90" s="9"/>
    </row>
    <row r="91" spans="3:8" ht="15">
      <c r="C91" s="9"/>
      <c r="D91" s="9"/>
      <c r="E91" s="9"/>
      <c r="F91" s="9"/>
      <c r="G91" s="9"/>
      <c r="H91" s="9"/>
    </row>
    <row r="92" spans="3:8" ht="15">
      <c r="C92" s="9"/>
      <c r="D92" s="9"/>
      <c r="E92" s="9"/>
      <c r="F92" s="9"/>
      <c r="G92" s="9"/>
      <c r="H92" s="9"/>
    </row>
    <row r="93" spans="3:8" ht="15">
      <c r="C93" s="9"/>
      <c r="D93" s="9"/>
      <c r="E93" s="9"/>
      <c r="F93" s="9"/>
      <c r="G93" s="9"/>
      <c r="H93" s="9"/>
    </row>
    <row r="94" spans="3:8" ht="15">
      <c r="C94" s="9"/>
      <c r="D94" s="9"/>
      <c r="E94" s="9"/>
      <c r="F94" s="9"/>
      <c r="G94" s="9"/>
      <c r="H94" s="9"/>
    </row>
    <row r="95" spans="3:8" ht="15">
      <c r="C95" s="9"/>
      <c r="D95" s="9"/>
      <c r="E95" s="9"/>
      <c r="F95" s="9"/>
      <c r="G95" s="9"/>
      <c r="H95" s="9"/>
    </row>
    <row r="96" spans="3:8" ht="15">
      <c r="C96" s="9"/>
      <c r="D96" s="9"/>
      <c r="E96" s="9"/>
      <c r="F96" s="9"/>
      <c r="G96" s="9"/>
      <c r="H96" s="9"/>
    </row>
    <row r="97" spans="3:8" ht="15">
      <c r="C97" s="9"/>
      <c r="D97" s="9"/>
      <c r="E97" s="9"/>
      <c r="F97" s="9"/>
      <c r="G97" s="9"/>
      <c r="H97" s="9"/>
    </row>
    <row r="98" spans="3:8" ht="15">
      <c r="C98" s="9"/>
      <c r="D98" s="9"/>
      <c r="E98" s="9"/>
      <c r="F98" s="9"/>
      <c r="G98" s="9"/>
      <c r="H98" s="9"/>
    </row>
    <row r="99" spans="3:8" ht="15">
      <c r="C99" s="9"/>
      <c r="D99" s="9"/>
      <c r="E99" s="9"/>
      <c r="F99" s="9"/>
      <c r="G99" s="9"/>
      <c r="H99" s="9"/>
    </row>
    <row r="100" spans="3:8" ht="15">
      <c r="C100" s="9"/>
      <c r="D100" s="9"/>
      <c r="E100" s="9"/>
      <c r="F100" s="9"/>
      <c r="G100" s="9"/>
      <c r="H100" s="9"/>
    </row>
    <row r="101" spans="3:8" ht="15">
      <c r="C101" s="9"/>
      <c r="D101" s="9"/>
      <c r="E101" s="9"/>
      <c r="F101" s="9"/>
      <c r="G101" s="9"/>
      <c r="H101" s="9"/>
    </row>
    <row r="102" spans="3:8" ht="15">
      <c r="C102" s="9"/>
      <c r="D102" s="9"/>
      <c r="E102" s="9"/>
      <c r="F102" s="9"/>
      <c r="G102" s="9"/>
      <c r="H102" s="9"/>
    </row>
    <row r="103" spans="3:8" ht="15">
      <c r="C103" s="9"/>
      <c r="D103" s="9"/>
      <c r="E103" s="9"/>
      <c r="F103" s="9"/>
      <c r="G103" s="9"/>
      <c r="H103" s="9"/>
    </row>
    <row r="104" spans="3:8" ht="15">
      <c r="C104" s="9"/>
      <c r="D104" s="9"/>
      <c r="E104" s="9"/>
      <c r="F104" s="9"/>
      <c r="G104" s="9"/>
      <c r="H104" s="9"/>
    </row>
    <row r="105" spans="3:8" ht="15">
      <c r="C105" s="9"/>
      <c r="D105" s="9"/>
      <c r="E105" s="9"/>
      <c r="F105" s="9"/>
      <c r="G105" s="9"/>
      <c r="H105" s="9"/>
    </row>
    <row r="106" spans="3:8" ht="15">
      <c r="C106" s="9"/>
      <c r="D106" s="9"/>
      <c r="E106" s="9"/>
      <c r="F106" s="9"/>
      <c r="G106" s="9"/>
      <c r="H106" s="9"/>
    </row>
    <row r="107" spans="3:8" ht="15">
      <c r="C107" s="9"/>
      <c r="D107" s="9"/>
      <c r="E107" s="9"/>
      <c r="F107" s="9"/>
      <c r="G107" s="9"/>
      <c r="H107" s="9"/>
    </row>
    <row r="108" spans="3:8" ht="15">
      <c r="C108" s="9"/>
      <c r="D108" s="9"/>
      <c r="E108" s="9"/>
      <c r="F108" s="9"/>
      <c r="G108" s="9"/>
      <c r="H108" s="9"/>
    </row>
    <row r="109" spans="3:8" ht="15">
      <c r="C109" s="9"/>
      <c r="D109" s="9"/>
      <c r="E109" s="9"/>
      <c r="F109" s="9"/>
      <c r="G109" s="9"/>
      <c r="H109" s="9"/>
    </row>
    <row r="110" spans="3:8" ht="15">
      <c r="C110" s="9"/>
      <c r="D110" s="9"/>
      <c r="E110" s="9"/>
      <c r="F110" s="9"/>
      <c r="G110" s="9"/>
      <c r="H110" s="9"/>
    </row>
    <row r="111" spans="3:8" ht="15">
      <c r="C111" s="9"/>
      <c r="D111" s="9"/>
      <c r="E111" s="9"/>
      <c r="F111" s="9"/>
      <c r="G111" s="9"/>
      <c r="H111" s="9"/>
    </row>
    <row r="112" spans="3:8" ht="15">
      <c r="C112" s="9"/>
      <c r="D112" s="9"/>
      <c r="E112" s="9"/>
      <c r="F112" s="9"/>
      <c r="G112" s="9"/>
      <c r="H112" s="9"/>
    </row>
    <row r="113" spans="3:8" ht="15">
      <c r="C113" s="9"/>
      <c r="D113" s="9"/>
      <c r="E113" s="9"/>
      <c r="F113" s="9"/>
      <c r="G113" s="9"/>
      <c r="H113" s="9"/>
    </row>
    <row r="114" spans="3:8" ht="15">
      <c r="C114" s="9"/>
      <c r="D114" s="9"/>
      <c r="E114" s="9"/>
      <c r="F114" s="9"/>
      <c r="G114" s="9"/>
      <c r="H114" s="9"/>
    </row>
    <row r="115" spans="3:8" ht="15">
      <c r="C115" s="9"/>
      <c r="D115" s="9"/>
      <c r="E115" s="9"/>
      <c r="F115" s="9"/>
      <c r="G115" s="9"/>
      <c r="H115" s="9"/>
    </row>
    <row r="116" spans="3:8" ht="15">
      <c r="C116" s="9"/>
      <c r="D116" s="9"/>
      <c r="E116" s="9"/>
      <c r="F116" s="9"/>
      <c r="G116" s="9"/>
      <c r="H116" s="9"/>
    </row>
    <row r="117" spans="3:8" ht="15">
      <c r="C117" s="9"/>
      <c r="D117" s="9"/>
      <c r="E117" s="9"/>
      <c r="F117" s="9"/>
      <c r="G117" s="9"/>
      <c r="H117" s="9"/>
    </row>
    <row r="118" spans="3:8" ht="15">
      <c r="C118" s="9"/>
      <c r="D118" s="9"/>
      <c r="E118" s="9"/>
      <c r="F118" s="9"/>
      <c r="G118" s="9"/>
      <c r="H118" s="9"/>
    </row>
    <row r="119" spans="3:8" ht="15">
      <c r="C119" s="9"/>
      <c r="D119" s="9"/>
      <c r="E119" s="9"/>
      <c r="F119" s="9"/>
      <c r="G119" s="9"/>
      <c r="H119" s="9"/>
    </row>
    <row r="120" spans="3:8" ht="15">
      <c r="C120" s="9"/>
      <c r="D120" s="9"/>
      <c r="E120" s="9"/>
      <c r="F120" s="9"/>
      <c r="G120" s="9"/>
      <c r="H120" s="9"/>
    </row>
    <row r="121" spans="3:8" ht="15">
      <c r="C121" s="9"/>
      <c r="D121" s="9"/>
      <c r="E121" s="9"/>
      <c r="F121" s="9"/>
      <c r="G121" s="9"/>
      <c r="H121" s="9"/>
    </row>
    <row r="122" spans="3:8" ht="15">
      <c r="C122" s="9"/>
      <c r="D122" s="9"/>
      <c r="E122" s="9"/>
      <c r="F122" s="9"/>
      <c r="G122" s="9"/>
      <c r="H122" s="9"/>
    </row>
    <row r="123" spans="3:8" ht="15">
      <c r="C123" s="9"/>
      <c r="D123" s="9"/>
      <c r="E123" s="9"/>
      <c r="F123" s="9"/>
      <c r="G123" s="9"/>
      <c r="H123" s="9"/>
    </row>
    <row r="124" spans="3:8" ht="15">
      <c r="C124" s="9"/>
      <c r="D124" s="9"/>
      <c r="E124" s="9"/>
      <c r="F124" s="9"/>
      <c r="G124" s="9"/>
      <c r="H124" s="9"/>
    </row>
    <row r="125" spans="3:8" ht="15">
      <c r="C125" s="9"/>
      <c r="D125" s="9"/>
      <c r="E125" s="9"/>
      <c r="F125" s="9"/>
      <c r="G125" s="9"/>
      <c r="H125" s="9"/>
    </row>
    <row r="126" spans="3:8" ht="15">
      <c r="C126" s="9"/>
      <c r="D126" s="9"/>
      <c r="E126" s="9"/>
      <c r="F126" s="9"/>
      <c r="G126" s="9"/>
      <c r="H126" s="9"/>
    </row>
    <row r="127" spans="3:8" ht="15">
      <c r="C127" s="9"/>
      <c r="D127" s="9"/>
      <c r="E127" s="9"/>
      <c r="F127" s="9"/>
      <c r="G127" s="9"/>
      <c r="H127" s="9"/>
    </row>
    <row r="128" spans="3:8" ht="15">
      <c r="C128" s="9"/>
      <c r="D128" s="9"/>
      <c r="E128" s="9"/>
      <c r="F128" s="9"/>
      <c r="G128" s="9"/>
      <c r="H128" s="9"/>
    </row>
    <row r="129" spans="3:8" ht="15">
      <c r="C129" s="9"/>
      <c r="D129" s="9"/>
      <c r="E129" s="9"/>
      <c r="F129" s="9"/>
      <c r="G129" s="9"/>
      <c r="H129" s="9"/>
    </row>
    <row r="130" spans="3:8" ht="15">
      <c r="C130" s="9"/>
      <c r="D130" s="9"/>
      <c r="E130" s="9"/>
      <c r="F130" s="9"/>
      <c r="G130" s="9"/>
      <c r="H130" s="9"/>
    </row>
    <row r="131" spans="3:8" ht="15">
      <c r="C131" s="9"/>
      <c r="D131" s="9"/>
      <c r="E131" s="9"/>
      <c r="F131" s="9"/>
      <c r="G131" s="9"/>
      <c r="H131" s="9"/>
    </row>
    <row r="132" spans="3:8" ht="15">
      <c r="C132" s="9"/>
      <c r="D132" s="9"/>
      <c r="E132" s="9"/>
      <c r="F132" s="9"/>
      <c r="G132" s="9"/>
      <c r="H132" s="9"/>
    </row>
    <row r="133" spans="3:8" ht="15">
      <c r="C133" s="9"/>
      <c r="D133" s="9"/>
      <c r="E133" s="9"/>
      <c r="F133" s="9"/>
      <c r="G133" s="9"/>
      <c r="H133" s="9"/>
    </row>
    <row r="134" spans="3:8" ht="15">
      <c r="C134" s="9"/>
      <c r="D134" s="9"/>
      <c r="E134" s="9"/>
      <c r="F134" s="9"/>
      <c r="G134" s="9"/>
      <c r="H134" s="9"/>
    </row>
    <row r="135" spans="3:8" ht="15">
      <c r="C135" s="9"/>
      <c r="D135" s="9"/>
      <c r="E135" s="9"/>
      <c r="F135" s="9"/>
      <c r="G135" s="9"/>
      <c r="H135" s="9"/>
    </row>
    <row r="136" spans="3:8" ht="15">
      <c r="C136" s="9"/>
      <c r="D136" s="9"/>
      <c r="E136" s="9"/>
      <c r="F136" s="9"/>
      <c r="G136" s="9"/>
      <c r="H136" s="9"/>
    </row>
    <row r="137" spans="3:8" ht="15">
      <c r="C137" s="9"/>
      <c r="D137" s="9"/>
      <c r="E137" s="9"/>
      <c r="F137" s="9"/>
      <c r="G137" s="9"/>
      <c r="H137" s="9"/>
    </row>
    <row r="138" spans="3:8" ht="15">
      <c r="C138" s="9"/>
      <c r="D138" s="9"/>
      <c r="E138" s="9"/>
      <c r="F138" s="9"/>
      <c r="G138" s="9"/>
      <c r="H138" s="9"/>
    </row>
    <row r="139" spans="3:8" ht="15">
      <c r="C139" s="9"/>
      <c r="D139" s="9"/>
      <c r="E139" s="9"/>
      <c r="F139" s="9"/>
      <c r="G139" s="9"/>
      <c r="H139" s="9"/>
    </row>
    <row r="140" spans="3:8" ht="15">
      <c r="C140" s="9"/>
      <c r="D140" s="9"/>
      <c r="E140" s="9"/>
      <c r="F140" s="9"/>
      <c r="G140" s="9"/>
      <c r="H140" s="9"/>
    </row>
    <row r="141" spans="3:8" ht="15">
      <c r="C141" s="9"/>
      <c r="D141" s="9"/>
      <c r="E141" s="9"/>
      <c r="F141" s="9"/>
      <c r="G141" s="9"/>
      <c r="H141" s="9"/>
    </row>
    <row r="142" spans="3:8" ht="15">
      <c r="C142" s="9"/>
      <c r="D142" s="9"/>
      <c r="E142" s="9"/>
      <c r="F142" s="9"/>
      <c r="G142" s="9"/>
      <c r="H142" s="9"/>
    </row>
    <row r="143" spans="3:8" ht="15">
      <c r="C143" s="9"/>
      <c r="D143" s="9"/>
      <c r="E143" s="9"/>
      <c r="F143" s="9"/>
      <c r="G143" s="9"/>
      <c r="H143" s="9"/>
    </row>
    <row r="144" spans="3:8" ht="15">
      <c r="C144" s="9"/>
      <c r="D144" s="9"/>
      <c r="E144" s="9"/>
      <c r="F144" s="9"/>
      <c r="G144" s="9"/>
      <c r="H144" s="9"/>
    </row>
    <row r="145" spans="3:8" ht="15">
      <c r="C145" s="9"/>
      <c r="D145" s="9"/>
      <c r="E145" s="9"/>
      <c r="F145" s="9"/>
      <c r="G145" s="9"/>
      <c r="H145" s="9"/>
    </row>
    <row r="146" spans="3:8" ht="15">
      <c r="C146" s="9"/>
      <c r="D146" s="9"/>
      <c r="E146" s="9"/>
      <c r="F146" s="9"/>
      <c r="G146" s="9"/>
      <c r="H146" s="9"/>
    </row>
    <row r="147" spans="3:8" ht="15">
      <c r="C147" s="9"/>
      <c r="D147" s="9"/>
      <c r="E147" s="9"/>
      <c r="F147" s="9"/>
      <c r="G147" s="9"/>
      <c r="H147" s="9"/>
    </row>
    <row r="148" spans="3:8" ht="15">
      <c r="C148" s="9"/>
      <c r="D148" s="9"/>
      <c r="E148" s="9"/>
      <c r="F148" s="9"/>
      <c r="G148" s="9"/>
      <c r="H148" s="9"/>
    </row>
    <row r="149" spans="3:8" ht="15">
      <c r="C149" s="9"/>
      <c r="D149" s="9"/>
      <c r="E149" s="9"/>
      <c r="F149" s="9"/>
      <c r="G149" s="9"/>
      <c r="H149" s="9"/>
    </row>
    <row r="150" spans="3:8" ht="15">
      <c r="C150" s="9"/>
      <c r="D150" s="9"/>
      <c r="E150" s="9"/>
      <c r="F150" s="9"/>
      <c r="G150" s="9"/>
      <c r="H150" s="9"/>
    </row>
    <row r="151" spans="3:8" ht="15">
      <c r="C151" s="9"/>
      <c r="D151" s="9"/>
      <c r="E151" s="9"/>
      <c r="F151" s="9"/>
      <c r="G151" s="9"/>
      <c r="H151" s="9"/>
    </row>
    <row r="152" spans="3:8" ht="15">
      <c r="C152" s="9"/>
      <c r="D152" s="9"/>
      <c r="E152" s="9"/>
      <c r="F152" s="9"/>
      <c r="G152" s="9"/>
      <c r="H152" s="9"/>
    </row>
    <row r="153" spans="3:8" ht="15">
      <c r="C153" s="9"/>
      <c r="D153" s="9"/>
      <c r="E153" s="9"/>
      <c r="F153" s="9"/>
      <c r="G153" s="9"/>
      <c r="H153" s="9"/>
    </row>
    <row r="154" spans="3:8" ht="15">
      <c r="C154" s="9"/>
      <c r="D154" s="9"/>
      <c r="E154" s="9"/>
      <c r="F154" s="9"/>
      <c r="G154" s="9"/>
      <c r="H154" s="9"/>
    </row>
    <row r="155" spans="3:8" ht="15">
      <c r="C155" s="9"/>
      <c r="D155" s="9"/>
      <c r="E155" s="9"/>
      <c r="F155" s="9"/>
      <c r="G155" s="9"/>
      <c r="H155" s="9"/>
    </row>
    <row r="156" spans="3:8" ht="15">
      <c r="C156" s="9"/>
      <c r="D156" s="9"/>
      <c r="E156" s="9"/>
      <c r="F156" s="9"/>
      <c r="G156" s="9"/>
      <c r="H156" s="9"/>
    </row>
    <row r="157" spans="3:8" ht="15">
      <c r="C157" s="9"/>
      <c r="D157" s="9"/>
      <c r="E157" s="9"/>
      <c r="F157" s="9"/>
      <c r="G157" s="9"/>
      <c r="H157" s="9"/>
    </row>
    <row r="158" spans="3:8" ht="15">
      <c r="C158" s="9"/>
      <c r="D158" s="9"/>
      <c r="E158" s="9"/>
      <c r="F158" s="9"/>
      <c r="G158" s="9"/>
      <c r="H158" s="9"/>
    </row>
    <row r="159" spans="3:8" ht="15">
      <c r="C159" s="9"/>
      <c r="D159" s="9"/>
      <c r="E159" s="9"/>
      <c r="F159" s="9"/>
      <c r="G159" s="9"/>
      <c r="H159" s="9"/>
    </row>
    <row r="160" spans="3:8" ht="15">
      <c r="C160" s="9"/>
      <c r="D160" s="9"/>
      <c r="E160" s="9"/>
      <c r="F160" s="9"/>
      <c r="G160" s="9"/>
      <c r="H160" s="9"/>
    </row>
    <row r="161" spans="3:8" ht="15">
      <c r="C161" s="9"/>
      <c r="D161" s="9"/>
      <c r="E161" s="9"/>
      <c r="F161" s="9"/>
      <c r="G161" s="9"/>
      <c r="H161" s="9"/>
    </row>
    <row r="162" spans="3:8" ht="15">
      <c r="C162" s="9"/>
      <c r="D162" s="9"/>
      <c r="E162" s="9"/>
      <c r="F162" s="9"/>
      <c r="G162" s="9"/>
      <c r="H162" s="9"/>
    </row>
    <row r="163" spans="3:8" ht="15">
      <c r="C163" s="9"/>
      <c r="D163" s="9"/>
      <c r="E163" s="9"/>
      <c r="F163" s="9"/>
      <c r="G163" s="9"/>
      <c r="H163" s="9"/>
    </row>
    <row r="164" spans="3:8" ht="15">
      <c r="C164" s="9"/>
      <c r="D164" s="9"/>
      <c r="E164" s="9"/>
      <c r="F164" s="9"/>
      <c r="G164" s="9"/>
      <c r="H164" s="9"/>
    </row>
    <row r="165" spans="3:8" ht="15">
      <c r="C165" s="9"/>
      <c r="D165" s="9"/>
      <c r="E165" s="9"/>
      <c r="F165" s="9"/>
      <c r="G165" s="9"/>
      <c r="H165" s="9"/>
    </row>
    <row r="166" spans="3:8" ht="15">
      <c r="C166" s="9"/>
      <c r="D166" s="9"/>
      <c r="E166" s="9"/>
      <c r="F166" s="9"/>
      <c r="G166" s="9"/>
      <c r="H166" s="9"/>
    </row>
    <row r="167" spans="3:8" ht="15">
      <c r="C167" s="9"/>
      <c r="D167" s="9"/>
      <c r="E167" s="9"/>
      <c r="F167" s="9"/>
      <c r="G167" s="9"/>
      <c r="H167" s="9"/>
    </row>
    <row r="168" spans="3:8" ht="15">
      <c r="C168" s="9"/>
      <c r="D168" s="9"/>
      <c r="E168" s="9"/>
      <c r="F168" s="9"/>
      <c r="G168" s="9"/>
      <c r="H168" s="9"/>
    </row>
    <row r="169" spans="3:8" ht="15">
      <c r="C169" s="9"/>
      <c r="D169" s="9"/>
      <c r="E169" s="9"/>
      <c r="F169" s="9"/>
      <c r="G169" s="9"/>
      <c r="H169" s="9"/>
    </row>
    <row r="170" spans="3:8" ht="15">
      <c r="C170" s="9"/>
      <c r="D170" s="9"/>
      <c r="E170" s="9"/>
      <c r="F170" s="9"/>
      <c r="G170" s="9"/>
      <c r="H170" s="9"/>
    </row>
    <row r="171" spans="3:8" ht="15">
      <c r="C171" s="9"/>
      <c r="D171" s="9"/>
      <c r="E171" s="9"/>
      <c r="F171" s="9"/>
      <c r="G171" s="9"/>
      <c r="H171" s="9"/>
    </row>
    <row r="172" spans="3:8" ht="15">
      <c r="C172" s="9"/>
      <c r="D172" s="9"/>
      <c r="E172" s="9"/>
      <c r="F172" s="9"/>
      <c r="G172" s="9"/>
      <c r="H172" s="9"/>
    </row>
    <row r="173" spans="3:8" ht="15">
      <c r="C173" s="9"/>
      <c r="D173" s="9"/>
      <c r="E173" s="9"/>
      <c r="F173" s="9"/>
      <c r="G173" s="9"/>
      <c r="H173" s="9"/>
    </row>
    <row r="174" spans="3:8" ht="15">
      <c r="C174" s="9"/>
      <c r="D174" s="9"/>
      <c r="E174" s="9"/>
      <c r="F174" s="9"/>
      <c r="G174" s="9"/>
      <c r="H174" s="9"/>
    </row>
    <row r="175" spans="3:8" ht="15">
      <c r="C175" s="9"/>
      <c r="D175" s="9"/>
      <c r="E175" s="9"/>
      <c r="F175" s="9"/>
      <c r="G175" s="9"/>
      <c r="H175" s="9"/>
    </row>
    <row r="176" spans="3:8" ht="15">
      <c r="C176" s="9"/>
      <c r="D176" s="9"/>
      <c r="E176" s="9"/>
      <c r="F176" s="9"/>
      <c r="G176" s="9"/>
      <c r="H176" s="9"/>
    </row>
    <row r="177" spans="3:8" ht="15">
      <c r="C177" s="9"/>
      <c r="D177" s="9"/>
      <c r="E177" s="9"/>
      <c r="F177" s="9"/>
      <c r="G177" s="9"/>
      <c r="H177" s="9"/>
    </row>
    <row r="178" spans="3:8" ht="15">
      <c r="C178" s="9"/>
      <c r="D178" s="9"/>
      <c r="E178" s="9"/>
      <c r="F178" s="9"/>
      <c r="G178" s="9"/>
      <c r="H178" s="9"/>
    </row>
    <row r="179" spans="3:8" ht="15">
      <c r="C179" s="9"/>
      <c r="D179" s="9"/>
      <c r="E179" s="9"/>
      <c r="F179" s="9"/>
      <c r="G179" s="9"/>
      <c r="H179" s="9"/>
    </row>
    <row r="180" spans="3:8" ht="15">
      <c r="C180" s="9"/>
      <c r="D180" s="9"/>
      <c r="E180" s="9"/>
      <c r="F180" s="9"/>
      <c r="G180" s="9"/>
      <c r="H180" s="9"/>
    </row>
    <row r="181" spans="3:8" ht="15">
      <c r="C181" s="9"/>
      <c r="D181" s="9"/>
      <c r="E181" s="9"/>
      <c r="F181" s="9"/>
      <c r="G181" s="9"/>
      <c r="H181" s="9"/>
    </row>
    <row r="182" spans="3:8" ht="15">
      <c r="C182" s="9"/>
      <c r="D182" s="9"/>
      <c r="E182" s="9"/>
      <c r="F182" s="9"/>
      <c r="G182" s="9"/>
      <c r="H182" s="9"/>
    </row>
    <row r="183" spans="3:8" ht="15">
      <c r="C183" s="9"/>
      <c r="D183" s="9"/>
      <c r="E183" s="9"/>
      <c r="F183" s="9"/>
      <c r="G183" s="9"/>
      <c r="H183" s="9"/>
    </row>
    <row r="184" spans="3:8" ht="15">
      <c r="C184" s="9"/>
      <c r="D184" s="9"/>
      <c r="E184" s="9"/>
      <c r="F184" s="9"/>
      <c r="G184" s="9"/>
      <c r="H184" s="9"/>
    </row>
    <row r="185" spans="3:8" ht="15">
      <c r="C185" s="9"/>
      <c r="D185" s="9"/>
      <c r="E185" s="9"/>
      <c r="F185" s="9"/>
      <c r="G185" s="9"/>
      <c r="H185" s="9"/>
    </row>
    <row r="186" spans="3:8" ht="15">
      <c r="C186" s="9"/>
      <c r="D186" s="9"/>
      <c r="E186" s="9"/>
      <c r="F186" s="9"/>
      <c r="G186" s="9"/>
      <c r="H186" s="9"/>
    </row>
    <row r="187" spans="3:8" ht="15">
      <c r="C187" s="9"/>
      <c r="D187" s="9"/>
      <c r="E187" s="9"/>
      <c r="F187" s="9"/>
      <c r="G187" s="9"/>
      <c r="H187" s="9"/>
    </row>
    <row r="188" spans="3:8" ht="15">
      <c r="C188" s="9"/>
      <c r="D188" s="9"/>
      <c r="E188" s="9"/>
      <c r="F188" s="9"/>
      <c r="G188" s="9"/>
      <c r="H188" s="9"/>
    </row>
    <row r="189" spans="3:8" ht="15">
      <c r="C189" s="9"/>
      <c r="D189" s="9"/>
      <c r="E189" s="9"/>
      <c r="F189" s="9"/>
      <c r="G189" s="9"/>
      <c r="H189" s="9"/>
    </row>
    <row r="190" spans="3:8" ht="15">
      <c r="C190" s="9"/>
      <c r="D190" s="9"/>
      <c r="E190" s="9"/>
      <c r="F190" s="9"/>
      <c r="G190" s="9"/>
      <c r="H190" s="9"/>
    </row>
    <row r="191" spans="3:8" ht="15">
      <c r="C191" s="9"/>
      <c r="D191" s="9"/>
      <c r="E191" s="9"/>
      <c r="F191" s="9"/>
      <c r="G191" s="9"/>
      <c r="H191" s="9"/>
    </row>
    <row r="192" spans="3:8" ht="15">
      <c r="C192" s="9"/>
      <c r="D192" s="9"/>
      <c r="E192" s="9"/>
      <c r="F192" s="9"/>
      <c r="G192" s="9"/>
      <c r="H192" s="9"/>
    </row>
    <row r="193" spans="3:8" ht="15">
      <c r="C193" s="9"/>
      <c r="D193" s="9"/>
      <c r="E193" s="9"/>
      <c r="F193" s="9"/>
      <c r="G193" s="9"/>
      <c r="H193" s="9"/>
    </row>
    <row r="194" spans="3:8" ht="15">
      <c r="C194" s="9"/>
      <c r="D194" s="9"/>
      <c r="E194" s="9"/>
      <c r="F194" s="9"/>
      <c r="G194" s="9"/>
      <c r="H194" s="9"/>
    </row>
    <row r="195" spans="3:8" ht="15">
      <c r="C195" s="9"/>
      <c r="D195" s="9"/>
      <c r="E195" s="9"/>
      <c r="F195" s="9"/>
      <c r="G195" s="9"/>
      <c r="H195" s="9"/>
    </row>
    <row r="196" spans="3:8" ht="15">
      <c r="C196" s="9"/>
      <c r="D196" s="9"/>
      <c r="E196" s="9"/>
      <c r="F196" s="9"/>
      <c r="G196" s="9"/>
      <c r="H196" s="9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8"/>
  <sheetViews>
    <sheetView zoomScalePageLayoutView="0" workbookViewId="0" topLeftCell="A1">
      <selection activeCell="H8" sqref="H8"/>
    </sheetView>
  </sheetViews>
  <sheetFormatPr defaultColWidth="9.140625" defaultRowHeight="15"/>
  <cols>
    <col min="3" max="3" width="19.140625" style="0" customWidth="1"/>
    <col min="4" max="4" width="10.421875" style="0" customWidth="1"/>
    <col min="5" max="5" width="23.8515625" style="0" customWidth="1"/>
  </cols>
  <sheetData>
    <row r="1" ht="15">
      <c r="A1" t="s">
        <v>401</v>
      </c>
    </row>
    <row r="3" spans="3:9" ht="15"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412</v>
      </c>
      <c r="I3" s="16" t="s">
        <v>5</v>
      </c>
    </row>
    <row r="4" spans="3:9" ht="15">
      <c r="C4" s="23" t="s">
        <v>300</v>
      </c>
      <c r="D4" s="45">
        <v>40747</v>
      </c>
      <c r="E4" s="23" t="s">
        <v>299</v>
      </c>
      <c r="F4" s="23">
        <v>41</v>
      </c>
      <c r="G4" s="44">
        <v>0.15516203703703704</v>
      </c>
      <c r="H4" s="98">
        <v>11.01</v>
      </c>
      <c r="I4" s="23"/>
    </row>
    <row r="5" spans="3:9" ht="15">
      <c r="C5" s="23" t="s">
        <v>158</v>
      </c>
      <c r="D5" s="45">
        <v>40781</v>
      </c>
      <c r="E5" s="23" t="s">
        <v>299</v>
      </c>
      <c r="F5" s="23">
        <v>55</v>
      </c>
      <c r="G5" s="44">
        <v>0.16359953703703703</v>
      </c>
      <c r="H5" s="98">
        <v>14.01</v>
      </c>
      <c r="I5" s="23">
        <v>1</v>
      </c>
    </row>
    <row r="6" spans="3:9" ht="15">
      <c r="C6" s="23" t="s">
        <v>301</v>
      </c>
      <c r="D6" s="45">
        <v>40817</v>
      </c>
      <c r="E6" s="23" t="s">
        <v>299</v>
      </c>
      <c r="F6" s="23">
        <v>84</v>
      </c>
      <c r="G6" s="44">
        <v>0.22040509259259258</v>
      </c>
      <c r="H6" s="98">
        <v>15.88</v>
      </c>
      <c r="I6" s="23">
        <v>1</v>
      </c>
    </row>
    <row r="7" spans="3:9" ht="15">
      <c r="C7" s="23" t="s">
        <v>263</v>
      </c>
      <c r="D7" s="45">
        <v>41020</v>
      </c>
      <c r="E7" s="23" t="s">
        <v>299</v>
      </c>
      <c r="F7" s="23">
        <v>85</v>
      </c>
      <c r="G7" s="44">
        <v>0.3343171296296296</v>
      </c>
      <c r="H7" s="98">
        <v>10.74</v>
      </c>
      <c r="I7" s="23">
        <v>3</v>
      </c>
    </row>
    <row r="8" spans="3:9" ht="15">
      <c r="C8" s="23" t="s">
        <v>294</v>
      </c>
      <c r="D8" s="45">
        <v>41048</v>
      </c>
      <c r="E8" s="23" t="s">
        <v>299</v>
      </c>
      <c r="F8" s="23">
        <v>80</v>
      </c>
      <c r="G8" s="44">
        <v>0.22040509259259258</v>
      </c>
      <c r="H8" s="98">
        <v>18.373</v>
      </c>
      <c r="I8" s="23">
        <v>4</v>
      </c>
    </row>
    <row r="9" spans="3:9" ht="15">
      <c r="C9" s="23"/>
      <c r="D9" s="23"/>
      <c r="E9" s="23"/>
      <c r="F9" s="23"/>
      <c r="G9" s="23"/>
      <c r="H9" s="98"/>
      <c r="I9" s="23"/>
    </row>
    <row r="10" spans="3:9" ht="15">
      <c r="C10" s="23"/>
      <c r="D10" s="23"/>
      <c r="E10" s="23"/>
      <c r="F10" s="23"/>
      <c r="G10" s="23"/>
      <c r="H10" s="98"/>
      <c r="I10" s="23"/>
    </row>
    <row r="11" spans="3:9" ht="15">
      <c r="C11" s="23"/>
      <c r="D11" s="23"/>
      <c r="E11" s="23"/>
      <c r="F11" s="23"/>
      <c r="G11" s="23"/>
      <c r="H11" s="98"/>
      <c r="I11" s="23"/>
    </row>
    <row r="12" spans="3:9" ht="15">
      <c r="C12" s="23"/>
      <c r="D12" s="23"/>
      <c r="E12" s="23"/>
      <c r="F12" s="23"/>
      <c r="G12" s="23"/>
      <c r="H12" s="98"/>
      <c r="I12" s="23"/>
    </row>
    <row r="13" spans="3:9" ht="15">
      <c r="C13" s="9"/>
      <c r="D13" s="9"/>
      <c r="E13" s="9"/>
      <c r="F13" s="9"/>
      <c r="G13" s="9"/>
      <c r="H13" s="101"/>
      <c r="I13" s="9"/>
    </row>
    <row r="14" spans="3:9" ht="15">
      <c r="C14" s="9"/>
      <c r="D14" s="9"/>
      <c r="E14" s="9"/>
      <c r="F14" s="9"/>
      <c r="G14" s="9"/>
      <c r="H14" s="9"/>
      <c r="I14" s="9"/>
    </row>
    <row r="15" spans="3:9" ht="15">
      <c r="C15" s="9"/>
      <c r="D15" s="9"/>
      <c r="E15" s="9"/>
      <c r="F15" s="9"/>
      <c r="G15" s="9"/>
      <c r="H15" s="9"/>
      <c r="I15" s="9"/>
    </row>
    <row r="16" spans="3:9" ht="15">
      <c r="C16" s="9"/>
      <c r="D16" s="9"/>
      <c r="E16" s="9"/>
      <c r="F16" s="9"/>
      <c r="G16" s="9"/>
      <c r="H16" s="9"/>
      <c r="I16" s="9"/>
    </row>
    <row r="17" spans="3:9" ht="15">
      <c r="C17" s="9"/>
      <c r="D17" s="9"/>
      <c r="E17" s="9"/>
      <c r="F17" s="9"/>
      <c r="G17" s="9"/>
      <c r="H17" s="9"/>
      <c r="I17" s="9"/>
    </row>
    <row r="18" spans="3:9" ht="15">
      <c r="C18" s="9"/>
      <c r="D18" s="9"/>
      <c r="E18" s="9"/>
      <c r="F18" s="9"/>
      <c r="G18" s="9"/>
      <c r="H18" s="9"/>
      <c r="I18" s="9"/>
    </row>
    <row r="19" spans="3:9" ht="15">
      <c r="C19" s="9"/>
      <c r="D19" s="9"/>
      <c r="E19" s="9"/>
      <c r="F19" s="9"/>
      <c r="G19" s="9"/>
      <c r="H19" s="9"/>
      <c r="I19" s="9"/>
    </row>
    <row r="20" spans="3:8" ht="15">
      <c r="C20" s="9"/>
      <c r="D20" s="9"/>
      <c r="E20" s="9"/>
      <c r="F20" s="9"/>
      <c r="G20" s="9"/>
      <c r="H20" s="9"/>
    </row>
    <row r="21" spans="3:8" ht="15">
      <c r="C21" s="9"/>
      <c r="D21" s="9"/>
      <c r="E21" s="9"/>
      <c r="F21" s="9"/>
      <c r="G21" s="9"/>
      <c r="H21" s="9"/>
    </row>
    <row r="22" spans="3:8" ht="15">
      <c r="C22" s="9"/>
      <c r="D22" s="9"/>
      <c r="E22" s="9"/>
      <c r="F22" s="9"/>
      <c r="G22" s="9"/>
      <c r="H22" s="9"/>
    </row>
    <row r="23" spans="3:8" ht="15">
      <c r="C23" s="9"/>
      <c r="D23" s="9"/>
      <c r="E23" s="9"/>
      <c r="F23" s="9"/>
      <c r="G23" s="9"/>
      <c r="H23" s="9"/>
    </row>
    <row r="24" spans="3:8" ht="15">
      <c r="C24" s="9"/>
      <c r="D24" s="9"/>
      <c r="E24" s="9"/>
      <c r="F24" s="9"/>
      <c r="G24" s="9"/>
      <c r="H24" s="9"/>
    </row>
    <row r="25" spans="3:8" ht="15">
      <c r="C25" s="9"/>
      <c r="D25" s="9"/>
      <c r="E25" s="9"/>
      <c r="F25" s="9"/>
      <c r="G25" s="9"/>
      <c r="H25" s="9"/>
    </row>
    <row r="26" spans="3:8" ht="15">
      <c r="C26" s="9"/>
      <c r="D26" s="9"/>
      <c r="E26" s="9"/>
      <c r="F26" s="9"/>
      <c r="G26" s="9"/>
      <c r="H26" s="9"/>
    </row>
    <row r="27" spans="3:8" ht="15">
      <c r="C27" s="9"/>
      <c r="D27" s="9"/>
      <c r="E27" s="9"/>
      <c r="F27" s="9"/>
      <c r="G27" s="9"/>
      <c r="H27" s="9"/>
    </row>
    <row r="28" spans="3:8" ht="15">
      <c r="C28" s="9"/>
      <c r="D28" s="9"/>
      <c r="E28" s="9"/>
      <c r="F28" s="9"/>
      <c r="G28" s="9"/>
      <c r="H28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3"/>
  <sheetViews>
    <sheetView zoomScalePageLayoutView="0" workbookViewId="0" topLeftCell="A1">
      <selection activeCell="J4" sqref="D4:J4"/>
    </sheetView>
  </sheetViews>
  <sheetFormatPr defaultColWidth="9.140625" defaultRowHeight="15"/>
  <cols>
    <col min="4" max="4" width="20.421875" style="0" customWidth="1"/>
    <col min="5" max="5" width="10.140625" style="0" bestFit="1" customWidth="1"/>
  </cols>
  <sheetData>
    <row r="1" ht="15">
      <c r="A1" t="s">
        <v>399</v>
      </c>
    </row>
    <row r="3" spans="4:10" ht="15">
      <c r="D3" s="16" t="s">
        <v>0</v>
      </c>
      <c r="E3" s="16" t="s">
        <v>1</v>
      </c>
      <c r="F3" s="16" t="s">
        <v>2</v>
      </c>
      <c r="G3" s="16" t="s">
        <v>3</v>
      </c>
      <c r="H3" s="16" t="s">
        <v>4</v>
      </c>
      <c r="I3" s="16" t="s">
        <v>412</v>
      </c>
      <c r="J3" s="16" t="s">
        <v>5</v>
      </c>
    </row>
    <row r="4" spans="4:10" ht="15">
      <c r="D4" s="176" t="s">
        <v>261</v>
      </c>
      <c r="E4" s="180">
        <v>41020</v>
      </c>
      <c r="F4" s="176" t="s">
        <v>276</v>
      </c>
      <c r="G4" s="176">
        <v>26.4</v>
      </c>
      <c r="H4" s="176"/>
      <c r="I4" s="176" t="s">
        <v>432</v>
      </c>
      <c r="J4" s="176"/>
    </row>
    <row r="5" spans="4:10" ht="15">
      <c r="D5" s="23"/>
      <c r="E5" s="23"/>
      <c r="F5" s="23"/>
      <c r="G5" s="23"/>
      <c r="H5" s="23"/>
      <c r="I5" s="23"/>
      <c r="J5" s="23"/>
    </row>
    <row r="6" spans="4:10" ht="15">
      <c r="D6" s="23"/>
      <c r="E6" s="23"/>
      <c r="F6" s="23"/>
      <c r="G6" s="23"/>
      <c r="H6" s="23"/>
      <c r="I6" s="23"/>
      <c r="J6" s="23"/>
    </row>
    <row r="7" spans="4:10" ht="15">
      <c r="D7" s="23"/>
      <c r="E7" s="23"/>
      <c r="F7" s="23"/>
      <c r="G7" s="23"/>
      <c r="H7" s="23"/>
      <c r="I7" s="23"/>
      <c r="J7" s="23"/>
    </row>
    <row r="8" spans="4:10" ht="15">
      <c r="D8" s="23"/>
      <c r="E8" s="23"/>
      <c r="F8" s="23"/>
      <c r="G8" s="23"/>
      <c r="H8" s="23"/>
      <c r="I8" s="23"/>
      <c r="J8" s="23"/>
    </row>
    <row r="9" spans="4:10" ht="15">
      <c r="D9" s="23"/>
      <c r="E9" s="23"/>
      <c r="F9" s="23"/>
      <c r="G9" s="23"/>
      <c r="H9" s="23"/>
      <c r="I9" s="23"/>
      <c r="J9" s="23"/>
    </row>
    <row r="10" spans="4:10" ht="15">
      <c r="D10" s="23"/>
      <c r="E10" s="23"/>
      <c r="F10" s="23"/>
      <c r="G10" s="23"/>
      <c r="H10" s="23"/>
      <c r="I10" s="23"/>
      <c r="J10" s="23"/>
    </row>
    <row r="11" spans="4:10" ht="15">
      <c r="D11" s="23"/>
      <c r="E11" s="23"/>
      <c r="F11" s="23"/>
      <c r="G11" s="23"/>
      <c r="H11" s="23"/>
      <c r="I11" s="23"/>
      <c r="J11" s="23"/>
    </row>
    <row r="12" spans="4:10" ht="15">
      <c r="D12" s="23"/>
      <c r="E12" s="23"/>
      <c r="F12" s="23"/>
      <c r="G12" s="23"/>
      <c r="H12" s="23"/>
      <c r="I12" s="23"/>
      <c r="J12" s="23"/>
    </row>
    <row r="13" spans="4:10" ht="15">
      <c r="D13" s="23"/>
      <c r="E13" s="23"/>
      <c r="F13" s="23"/>
      <c r="G13" s="23"/>
      <c r="H13" s="23"/>
      <c r="I13" s="23"/>
      <c r="J13" s="23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3:I42"/>
  <sheetViews>
    <sheetView zoomScalePageLayoutView="0" workbookViewId="0" topLeftCell="A1">
      <selection activeCell="U33" sqref="U33:Y37"/>
    </sheetView>
  </sheetViews>
  <sheetFormatPr defaultColWidth="9.140625" defaultRowHeight="15"/>
  <cols>
    <col min="1" max="1" width="38.00390625" style="3" customWidth="1"/>
    <col min="2" max="2" width="10.140625" style="3" customWidth="1"/>
    <col min="3" max="3" width="24.421875" style="3" customWidth="1"/>
    <col min="4" max="4" width="26.421875" style="3" customWidth="1"/>
    <col min="5" max="5" width="23.7109375" style="3" customWidth="1"/>
    <col min="6" max="16384" width="9.140625" style="3" customWidth="1"/>
  </cols>
  <sheetData>
    <row r="3" spans="1:9" ht="12.75">
      <c r="A3" s="3" t="s">
        <v>357</v>
      </c>
      <c r="C3" s="26" t="s">
        <v>0</v>
      </c>
      <c r="D3" s="26" t="s">
        <v>38</v>
      </c>
      <c r="E3" s="26" t="s">
        <v>2</v>
      </c>
      <c r="F3" s="26" t="s">
        <v>3</v>
      </c>
      <c r="G3" s="26" t="s">
        <v>4</v>
      </c>
      <c r="H3" s="26" t="s">
        <v>412</v>
      </c>
      <c r="I3" s="26" t="s">
        <v>5</v>
      </c>
    </row>
    <row r="4" spans="3:9" ht="12.75">
      <c r="C4" s="27" t="s">
        <v>39</v>
      </c>
      <c r="D4" s="28">
        <v>37163</v>
      </c>
      <c r="E4" s="27" t="s">
        <v>40</v>
      </c>
      <c r="F4" s="27">
        <v>80</v>
      </c>
      <c r="G4" s="29">
        <v>0.3023726851851852</v>
      </c>
      <c r="H4" s="29"/>
      <c r="I4" s="27">
        <v>4</v>
      </c>
    </row>
    <row r="5" spans="3:9" ht="12.75">
      <c r="C5" s="27" t="s">
        <v>41</v>
      </c>
      <c r="D5" s="28">
        <v>37257</v>
      </c>
      <c r="E5" s="27" t="s">
        <v>42</v>
      </c>
      <c r="F5" s="27">
        <v>30</v>
      </c>
      <c r="G5" s="29">
        <v>0.13153935185185187</v>
      </c>
      <c r="H5" s="29"/>
      <c r="I5" s="27">
        <v>5</v>
      </c>
    </row>
    <row r="6" spans="3:9" ht="12.75">
      <c r="C6" s="27" t="s">
        <v>13</v>
      </c>
      <c r="D6" s="28">
        <v>37257</v>
      </c>
      <c r="E6" s="27" t="s">
        <v>42</v>
      </c>
      <c r="F6" s="27">
        <v>50</v>
      </c>
      <c r="G6" s="29"/>
      <c r="H6" s="144" t="s">
        <v>432</v>
      </c>
      <c r="I6" s="27"/>
    </row>
    <row r="7" spans="3:9" ht="12.75">
      <c r="C7" s="27" t="s">
        <v>43</v>
      </c>
      <c r="D7" s="28">
        <v>37257</v>
      </c>
      <c r="E7" s="27" t="s">
        <v>42</v>
      </c>
      <c r="F7" s="27">
        <v>50</v>
      </c>
      <c r="G7" s="29">
        <v>0.15434027777777778</v>
      </c>
      <c r="H7" s="29"/>
      <c r="I7" s="27">
        <v>5</v>
      </c>
    </row>
    <row r="8" spans="3:9" ht="12.75">
      <c r="C8" s="27" t="s">
        <v>13</v>
      </c>
      <c r="D8" s="27">
        <v>2003</v>
      </c>
      <c r="E8" s="27" t="s">
        <v>44</v>
      </c>
      <c r="F8" s="27">
        <v>50</v>
      </c>
      <c r="G8" s="29">
        <v>0.12241898148148149</v>
      </c>
      <c r="H8" s="29"/>
      <c r="I8" s="27">
        <v>3</v>
      </c>
    </row>
    <row r="9" spans="3:9" ht="12.75">
      <c r="C9" s="27" t="s">
        <v>41</v>
      </c>
      <c r="D9" s="27">
        <v>2004</v>
      </c>
      <c r="E9" s="27" t="s">
        <v>45</v>
      </c>
      <c r="F9" s="27">
        <v>39</v>
      </c>
      <c r="G9" s="27"/>
      <c r="H9" s="27"/>
      <c r="I9" s="27">
        <v>4</v>
      </c>
    </row>
    <row r="10" spans="3:9" ht="12.75">
      <c r="C10" s="27" t="s">
        <v>39</v>
      </c>
      <c r="D10" s="27">
        <v>2005</v>
      </c>
      <c r="E10" s="27" t="s">
        <v>46</v>
      </c>
      <c r="F10" s="27">
        <v>100</v>
      </c>
      <c r="G10" s="27"/>
      <c r="H10" s="27"/>
      <c r="I10" s="27">
        <v>3</v>
      </c>
    </row>
    <row r="11" spans="3:9" ht="12.75">
      <c r="C11" s="27" t="s">
        <v>47</v>
      </c>
      <c r="D11" s="28">
        <v>39214</v>
      </c>
      <c r="E11" s="27" t="s">
        <v>48</v>
      </c>
      <c r="F11" s="27">
        <v>34</v>
      </c>
      <c r="G11" s="29">
        <v>0.12778935185185183</v>
      </c>
      <c r="H11" s="90">
        <v>11.08695652173913</v>
      </c>
      <c r="I11" s="27">
        <v>1</v>
      </c>
    </row>
    <row r="12" spans="3:9" ht="12.75">
      <c r="C12" s="27" t="s">
        <v>49</v>
      </c>
      <c r="D12" s="28">
        <v>39578</v>
      </c>
      <c r="E12" s="27" t="s">
        <v>48</v>
      </c>
      <c r="F12" s="27">
        <v>34</v>
      </c>
      <c r="G12" s="30">
        <v>0.11059027777777779</v>
      </c>
      <c r="H12" s="94">
        <v>12.81004709576138</v>
      </c>
      <c r="I12" s="27">
        <v>4</v>
      </c>
    </row>
    <row r="13" spans="3:9" ht="12.75">
      <c r="C13" s="27" t="s">
        <v>50</v>
      </c>
      <c r="D13" s="28">
        <v>39753</v>
      </c>
      <c r="E13" s="27" t="s">
        <v>51</v>
      </c>
      <c r="F13" s="27">
        <v>100</v>
      </c>
      <c r="G13" s="27"/>
      <c r="H13" s="27"/>
      <c r="I13" s="27">
        <v>9</v>
      </c>
    </row>
    <row r="14" spans="3:9" ht="12.75">
      <c r="C14" s="27" t="s">
        <v>52</v>
      </c>
      <c r="D14" s="28">
        <v>39774</v>
      </c>
      <c r="E14" s="27" t="s">
        <v>53</v>
      </c>
      <c r="F14" s="27">
        <v>100</v>
      </c>
      <c r="G14" s="27"/>
      <c r="H14" s="143" t="s">
        <v>435</v>
      </c>
      <c r="I14" s="27"/>
    </row>
    <row r="15" spans="3:9" ht="12.75">
      <c r="C15" s="27" t="s">
        <v>54</v>
      </c>
      <c r="D15" s="28">
        <v>39776</v>
      </c>
      <c r="E15" s="27" t="s">
        <v>55</v>
      </c>
      <c r="F15" s="27">
        <v>120</v>
      </c>
      <c r="G15" s="29">
        <v>0.24663194444444445</v>
      </c>
      <c r="H15" s="29"/>
      <c r="I15" s="27">
        <v>23</v>
      </c>
    </row>
    <row r="16" spans="3:9" ht="12.75">
      <c r="C16" s="27" t="s">
        <v>54</v>
      </c>
      <c r="D16" s="28">
        <v>39781</v>
      </c>
      <c r="E16" s="27" t="s">
        <v>56</v>
      </c>
      <c r="F16" s="27">
        <v>120</v>
      </c>
      <c r="G16" s="27"/>
      <c r="H16" s="27"/>
      <c r="I16" s="27">
        <v>13</v>
      </c>
    </row>
    <row r="17" spans="3:9" ht="12.75">
      <c r="C17" s="27" t="s">
        <v>52</v>
      </c>
      <c r="D17" s="28">
        <v>39788</v>
      </c>
      <c r="E17" s="27" t="s">
        <v>57</v>
      </c>
      <c r="F17" s="27">
        <v>100</v>
      </c>
      <c r="G17" s="29">
        <v>0.19527777777777777</v>
      </c>
      <c r="H17" s="29"/>
      <c r="I17" s="27">
        <v>5</v>
      </c>
    </row>
    <row r="18" spans="3:9" ht="12.75">
      <c r="C18" s="27" t="s">
        <v>54</v>
      </c>
      <c r="D18" s="28">
        <v>39795</v>
      </c>
      <c r="E18" s="27" t="s">
        <v>58</v>
      </c>
      <c r="F18" s="27">
        <v>120</v>
      </c>
      <c r="G18" s="27"/>
      <c r="H18" s="143" t="s">
        <v>324</v>
      </c>
      <c r="I18" s="27"/>
    </row>
    <row r="19" spans="3:9" ht="12.75">
      <c r="C19" s="27" t="s">
        <v>59</v>
      </c>
      <c r="D19" s="28">
        <v>39808</v>
      </c>
      <c r="E19" s="27" t="s">
        <v>60</v>
      </c>
      <c r="F19" s="27">
        <v>40</v>
      </c>
      <c r="G19" s="29">
        <v>0.11548611111111111</v>
      </c>
      <c r="H19" s="29"/>
      <c r="I19" s="27"/>
    </row>
    <row r="20" spans="3:9" ht="12.75">
      <c r="C20" s="27" t="s">
        <v>61</v>
      </c>
      <c r="D20" s="28">
        <v>39830</v>
      </c>
      <c r="E20" s="27" t="s">
        <v>62</v>
      </c>
      <c r="F20" s="27">
        <v>100</v>
      </c>
      <c r="G20" s="29">
        <v>0.16949074074074075</v>
      </c>
      <c r="H20" s="29"/>
      <c r="I20" s="27">
        <v>4</v>
      </c>
    </row>
    <row r="21" spans="3:9" ht="12.75">
      <c r="C21" s="27" t="s">
        <v>63</v>
      </c>
      <c r="D21" s="28">
        <v>39836</v>
      </c>
      <c r="E21" s="27" t="s">
        <v>64</v>
      </c>
      <c r="F21" s="27">
        <v>90</v>
      </c>
      <c r="G21" s="29">
        <v>0.18519675925925927</v>
      </c>
      <c r="H21" s="29"/>
      <c r="I21" s="27">
        <v>19</v>
      </c>
    </row>
    <row r="22" spans="3:9" ht="12.75">
      <c r="C22" s="27" t="s">
        <v>65</v>
      </c>
      <c r="D22" s="28">
        <v>39837</v>
      </c>
      <c r="E22" s="27" t="s">
        <v>66</v>
      </c>
      <c r="F22" s="27">
        <v>120</v>
      </c>
      <c r="G22" s="27"/>
      <c r="H22" s="143" t="s">
        <v>262</v>
      </c>
      <c r="I22" s="27"/>
    </row>
    <row r="23" spans="3:9" ht="12.75">
      <c r="C23" s="27" t="s">
        <v>67</v>
      </c>
      <c r="D23" s="28">
        <v>39872</v>
      </c>
      <c r="E23" s="27" t="s">
        <v>68</v>
      </c>
      <c r="F23" s="27">
        <v>90</v>
      </c>
      <c r="G23" s="29">
        <v>0.1857523148148148</v>
      </c>
      <c r="H23" s="29"/>
      <c r="I23" s="27">
        <v>24</v>
      </c>
    </row>
    <row r="24" spans="3:9" ht="12.75">
      <c r="C24" s="27" t="s">
        <v>69</v>
      </c>
      <c r="D24" s="27" t="s">
        <v>70</v>
      </c>
      <c r="E24" s="27" t="s">
        <v>71</v>
      </c>
      <c r="F24" s="27">
        <v>119</v>
      </c>
      <c r="G24" s="27"/>
      <c r="H24" s="143" t="s">
        <v>435</v>
      </c>
      <c r="I24" s="27"/>
    </row>
    <row r="25" spans="3:9" ht="12.75">
      <c r="C25" s="27" t="s">
        <v>72</v>
      </c>
      <c r="D25" s="28">
        <v>39892</v>
      </c>
      <c r="E25" s="27" t="s">
        <v>73</v>
      </c>
      <c r="F25" s="27">
        <v>92</v>
      </c>
      <c r="G25" s="29">
        <v>0.1950462962962963</v>
      </c>
      <c r="H25" s="29"/>
      <c r="I25" s="27">
        <v>18</v>
      </c>
    </row>
    <row r="26" spans="3:9" ht="12.75">
      <c r="C26" s="27" t="s">
        <v>74</v>
      </c>
      <c r="D26" s="28">
        <v>39907</v>
      </c>
      <c r="E26" s="27" t="s">
        <v>75</v>
      </c>
      <c r="F26" s="27">
        <v>120</v>
      </c>
      <c r="G26" s="27"/>
      <c r="H26" s="143" t="s">
        <v>262</v>
      </c>
      <c r="I26" s="27"/>
    </row>
    <row r="27" spans="3:9" ht="12.75">
      <c r="C27" s="27" t="s">
        <v>76</v>
      </c>
      <c r="D27" s="28">
        <v>39956</v>
      </c>
      <c r="E27" s="27" t="s">
        <v>77</v>
      </c>
      <c r="F27" s="27">
        <v>90</v>
      </c>
      <c r="G27" s="27"/>
      <c r="H27" s="143" t="s">
        <v>262</v>
      </c>
      <c r="I27" s="27"/>
    </row>
    <row r="28" spans="3:9" ht="12.75">
      <c r="C28" s="27" t="s">
        <v>78</v>
      </c>
      <c r="D28" s="28">
        <v>39985</v>
      </c>
      <c r="E28" s="27" t="s">
        <v>77</v>
      </c>
      <c r="F28" s="27">
        <v>84</v>
      </c>
      <c r="G28" s="30">
        <v>0.17500000000000002</v>
      </c>
      <c r="H28" s="30"/>
      <c r="I28" s="27">
        <v>1</v>
      </c>
    </row>
    <row r="29" spans="3:9" ht="12.75">
      <c r="C29" s="27" t="s">
        <v>79</v>
      </c>
      <c r="D29" s="28">
        <v>39991</v>
      </c>
      <c r="E29" s="27" t="s">
        <v>80</v>
      </c>
      <c r="F29" s="27">
        <v>120</v>
      </c>
      <c r="G29" s="27"/>
      <c r="H29" s="143" t="s">
        <v>262</v>
      </c>
      <c r="I29" s="27"/>
    </row>
    <row r="30" spans="3:9" ht="12.75">
      <c r="C30" s="27" t="s">
        <v>35</v>
      </c>
      <c r="D30" s="28">
        <v>39999</v>
      </c>
      <c r="E30" s="27" t="s">
        <v>81</v>
      </c>
      <c r="F30" s="27">
        <v>80</v>
      </c>
      <c r="G30" s="29">
        <v>0.23913194444444444</v>
      </c>
      <c r="H30" s="29"/>
      <c r="I30" s="27">
        <v>2</v>
      </c>
    </row>
    <row r="31" spans="3:9" ht="12.75">
      <c r="C31" s="27" t="s">
        <v>36</v>
      </c>
      <c r="D31" s="28">
        <v>40023</v>
      </c>
      <c r="E31" s="27" t="s">
        <v>82</v>
      </c>
      <c r="F31" s="27">
        <v>92</v>
      </c>
      <c r="G31" s="27"/>
      <c r="H31" s="143" t="s">
        <v>437</v>
      </c>
      <c r="I31" s="27"/>
    </row>
    <row r="32" spans="3:9" ht="12.75">
      <c r="C32" s="27" t="s">
        <v>83</v>
      </c>
      <c r="D32" s="28">
        <v>40117</v>
      </c>
      <c r="E32" s="27" t="s">
        <v>75</v>
      </c>
      <c r="F32" s="27">
        <v>100</v>
      </c>
      <c r="G32" s="29">
        <v>0.16012731481481482</v>
      </c>
      <c r="H32" s="29"/>
      <c r="I32" s="27">
        <v>3</v>
      </c>
    </row>
    <row r="33" spans="3:9" ht="12.75">
      <c r="C33" s="27" t="s">
        <v>84</v>
      </c>
      <c r="D33" s="28">
        <v>40131</v>
      </c>
      <c r="E33" s="27" t="s">
        <v>85</v>
      </c>
      <c r="F33" s="27">
        <v>120</v>
      </c>
      <c r="G33" s="27"/>
      <c r="H33" s="143" t="s">
        <v>262</v>
      </c>
      <c r="I33" s="27"/>
    </row>
    <row r="34" spans="3:9" ht="12.75">
      <c r="C34" s="27" t="s">
        <v>83</v>
      </c>
      <c r="D34" s="28">
        <v>40138</v>
      </c>
      <c r="E34" s="27" t="s">
        <v>86</v>
      </c>
      <c r="F34" s="27">
        <v>100</v>
      </c>
      <c r="G34" s="27"/>
      <c r="H34" s="143" t="s">
        <v>435</v>
      </c>
      <c r="I34" s="27"/>
    </row>
    <row r="35" spans="3:9" ht="12.75">
      <c r="C35" s="27" t="s">
        <v>87</v>
      </c>
      <c r="D35" s="28">
        <v>40160</v>
      </c>
      <c r="E35" s="27" t="s">
        <v>88</v>
      </c>
      <c r="F35" s="27">
        <v>120</v>
      </c>
      <c r="G35" s="29">
        <v>0.23737268518518517</v>
      </c>
      <c r="H35" s="29"/>
      <c r="I35" s="27">
        <v>21</v>
      </c>
    </row>
    <row r="36" spans="3:9" ht="12.75">
      <c r="C36" s="27" t="s">
        <v>89</v>
      </c>
      <c r="D36" s="28">
        <v>40166</v>
      </c>
      <c r="E36" s="27" t="s">
        <v>90</v>
      </c>
      <c r="F36" s="27">
        <v>81</v>
      </c>
      <c r="G36" s="29">
        <v>0.1939699074074074</v>
      </c>
      <c r="H36" s="29"/>
      <c r="I36" s="27">
        <v>108</v>
      </c>
    </row>
    <row r="37" spans="3:9" ht="12.75">
      <c r="C37" s="27" t="s">
        <v>91</v>
      </c>
      <c r="D37" s="28">
        <v>40178</v>
      </c>
      <c r="E37" s="27" t="s">
        <v>92</v>
      </c>
      <c r="F37" s="27">
        <v>240</v>
      </c>
      <c r="G37" s="27"/>
      <c r="H37" s="143" t="s">
        <v>435</v>
      </c>
      <c r="I37" s="27"/>
    </row>
    <row r="38" spans="3:9" ht="12.75">
      <c r="C38" s="27" t="s">
        <v>87</v>
      </c>
      <c r="D38" s="28">
        <v>40187</v>
      </c>
      <c r="E38" s="27" t="s">
        <v>93</v>
      </c>
      <c r="F38" s="27">
        <v>120</v>
      </c>
      <c r="G38" s="27"/>
      <c r="H38" s="143" t="s">
        <v>324</v>
      </c>
      <c r="I38" s="27"/>
    </row>
    <row r="39" spans="3:9" ht="12.75">
      <c r="C39" s="27" t="s">
        <v>94</v>
      </c>
      <c r="D39" s="28">
        <v>40200</v>
      </c>
      <c r="E39" s="27" t="s">
        <v>95</v>
      </c>
      <c r="F39" s="27">
        <v>90</v>
      </c>
      <c r="G39" s="27" t="s">
        <v>96</v>
      </c>
      <c r="H39" s="27"/>
      <c r="I39" s="27">
        <v>3</v>
      </c>
    </row>
    <row r="40" spans="3:9" ht="12.75">
      <c r="C40" s="27" t="s">
        <v>97</v>
      </c>
      <c r="D40" s="28">
        <v>40222</v>
      </c>
      <c r="E40" s="27" t="s">
        <v>98</v>
      </c>
      <c r="F40" s="27">
        <v>160</v>
      </c>
      <c r="G40" s="27"/>
      <c r="H40" s="143" t="s">
        <v>262</v>
      </c>
      <c r="I40" s="27"/>
    </row>
    <row r="41" spans="3:9" ht="12.75">
      <c r="C41" s="27" t="s">
        <v>99</v>
      </c>
      <c r="D41" s="28">
        <v>40250</v>
      </c>
      <c r="E41" s="27" t="s">
        <v>100</v>
      </c>
      <c r="F41" s="27">
        <v>90</v>
      </c>
      <c r="G41" s="27"/>
      <c r="H41" s="143" t="s">
        <v>324</v>
      </c>
      <c r="I41" s="27"/>
    </row>
    <row r="42" spans="3:9" ht="12.75">
      <c r="C42" s="27"/>
      <c r="D42" s="27"/>
      <c r="E42" s="27"/>
      <c r="F42" s="27"/>
      <c r="G42" s="27"/>
      <c r="H42" s="27"/>
      <c r="I42" s="27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7"/>
  <sheetViews>
    <sheetView zoomScale="120" zoomScaleNormal="120" zoomScalePageLayoutView="0" workbookViewId="0" topLeftCell="A1">
      <selection activeCell="I4" sqref="C4:I4"/>
    </sheetView>
  </sheetViews>
  <sheetFormatPr defaultColWidth="11.7109375" defaultRowHeight="15"/>
  <cols>
    <col min="1" max="2" width="11.7109375" style="7" customWidth="1"/>
    <col min="3" max="3" width="22.57421875" style="7" customWidth="1"/>
    <col min="4" max="16384" width="11.7109375" style="7" customWidth="1"/>
  </cols>
  <sheetData>
    <row r="1" ht="12.75">
      <c r="A1" s="7" t="s">
        <v>366</v>
      </c>
    </row>
    <row r="3" spans="3:9" ht="12.75">
      <c r="C3" s="50" t="s">
        <v>0</v>
      </c>
      <c r="D3" s="50" t="s">
        <v>38</v>
      </c>
      <c r="E3" s="50" t="s">
        <v>2</v>
      </c>
      <c r="F3" s="50" t="s">
        <v>3</v>
      </c>
      <c r="G3" s="50" t="s">
        <v>4</v>
      </c>
      <c r="H3" s="50" t="s">
        <v>412</v>
      </c>
      <c r="I3" s="50" t="s">
        <v>5</v>
      </c>
    </row>
    <row r="4" spans="3:9" ht="12.75">
      <c r="C4" s="54" t="s">
        <v>18</v>
      </c>
      <c r="D4" s="55">
        <v>40663</v>
      </c>
      <c r="E4" s="54" t="s">
        <v>161</v>
      </c>
      <c r="F4" s="54">
        <v>42</v>
      </c>
      <c r="G4" s="56">
        <v>0.11975694444444444</v>
      </c>
      <c r="H4" s="98">
        <v>14.61</v>
      </c>
      <c r="I4" s="54">
        <v>1</v>
      </c>
    </row>
    <row r="5" spans="3:9" ht="12.75">
      <c r="C5" s="51" t="s">
        <v>26</v>
      </c>
      <c r="D5" s="52">
        <v>40747</v>
      </c>
      <c r="E5" s="51" t="s">
        <v>161</v>
      </c>
      <c r="F5" s="51">
        <v>23</v>
      </c>
      <c r="G5" s="53">
        <v>0.07430555555555556</v>
      </c>
      <c r="H5" s="98">
        <v>12.9</v>
      </c>
      <c r="I5" s="51">
        <v>1</v>
      </c>
    </row>
    <row r="6" spans="3:9" ht="12.75">
      <c r="C6" s="51" t="s">
        <v>21</v>
      </c>
      <c r="D6" s="52">
        <v>40817</v>
      </c>
      <c r="E6" s="51" t="s">
        <v>161</v>
      </c>
      <c r="F6" s="51">
        <v>42</v>
      </c>
      <c r="G6" s="53">
        <v>0.1207175925925926</v>
      </c>
      <c r="H6" s="98">
        <v>14.5</v>
      </c>
      <c r="I6" s="51">
        <v>1</v>
      </c>
    </row>
    <row r="7" spans="3:9" ht="12.75">
      <c r="C7" s="51"/>
      <c r="D7" s="51"/>
      <c r="E7" s="51"/>
      <c r="F7" s="51"/>
      <c r="G7" s="51"/>
      <c r="H7" s="98"/>
      <c r="I7" s="51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Roman,Harilik"&amp;12Page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19"/>
  <sheetViews>
    <sheetView zoomScale="90" zoomScaleNormal="9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9.28125" style="0" customWidth="1"/>
    <col min="3" max="3" width="25.8515625" style="0" customWidth="1"/>
    <col min="4" max="4" width="14.57421875" style="0" customWidth="1"/>
  </cols>
  <sheetData>
    <row r="1" spans="1:13" ht="15">
      <c r="A1" t="s">
        <v>393</v>
      </c>
      <c r="H1" s="6"/>
      <c r="I1" s="6"/>
      <c r="J1" s="6"/>
      <c r="K1" s="6"/>
      <c r="L1" s="6"/>
      <c r="M1" s="6"/>
    </row>
    <row r="3" spans="3:9" ht="15"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412</v>
      </c>
      <c r="I3" s="16" t="s">
        <v>5</v>
      </c>
    </row>
    <row r="4" spans="3:9" ht="15">
      <c r="C4" s="23" t="s">
        <v>126</v>
      </c>
      <c r="D4" s="43">
        <v>40781</v>
      </c>
      <c r="E4" s="23" t="s">
        <v>251</v>
      </c>
      <c r="F4" s="23">
        <v>40</v>
      </c>
      <c r="G4" s="24">
        <v>0.13738425925925926</v>
      </c>
      <c r="H4" s="98">
        <v>12.13</v>
      </c>
      <c r="I4" s="23">
        <v>3</v>
      </c>
    </row>
    <row r="5" spans="3:9" ht="15">
      <c r="C5" s="23" t="s">
        <v>21</v>
      </c>
      <c r="D5" s="43">
        <v>40817</v>
      </c>
      <c r="E5" s="23" t="s">
        <v>252</v>
      </c>
      <c r="F5" s="23">
        <v>42</v>
      </c>
      <c r="G5" s="24">
        <v>0.1375810185185185</v>
      </c>
      <c r="H5" s="98">
        <v>12.72</v>
      </c>
      <c r="I5" s="23">
        <v>5</v>
      </c>
    </row>
    <row r="6" spans="3:9" ht="15">
      <c r="C6" s="23" t="s">
        <v>325</v>
      </c>
      <c r="D6" s="45">
        <v>41146</v>
      </c>
      <c r="E6" s="23" t="s">
        <v>327</v>
      </c>
      <c r="F6" s="23">
        <v>26</v>
      </c>
      <c r="G6" s="44">
        <v>0.07601851851851853</v>
      </c>
      <c r="H6" s="112" t="s">
        <v>444</v>
      </c>
      <c r="I6" s="23"/>
    </row>
    <row r="7" spans="3:9" ht="15">
      <c r="C7" s="23"/>
      <c r="D7" s="23"/>
      <c r="E7" s="23"/>
      <c r="F7" s="23"/>
      <c r="G7" s="23"/>
      <c r="H7" s="98"/>
      <c r="I7" s="23"/>
    </row>
    <row r="8" spans="3:9" ht="15">
      <c r="C8" s="23"/>
      <c r="D8" s="23"/>
      <c r="E8" s="23"/>
      <c r="F8" s="23"/>
      <c r="G8" s="23"/>
      <c r="H8" s="98"/>
      <c r="I8" s="23"/>
    </row>
    <row r="9" spans="3:9" ht="15">
      <c r="C9" s="23"/>
      <c r="D9" s="23"/>
      <c r="E9" s="23"/>
      <c r="F9" s="23"/>
      <c r="G9" s="23"/>
      <c r="H9" s="98"/>
      <c r="I9" s="23"/>
    </row>
    <row r="10" spans="3:9" ht="15">
      <c r="C10" s="23"/>
      <c r="D10" s="23"/>
      <c r="E10" s="23"/>
      <c r="F10" s="23"/>
      <c r="G10" s="23"/>
      <c r="H10" s="98"/>
      <c r="I10" s="23"/>
    </row>
    <row r="11" spans="3:9" ht="15">
      <c r="C11" s="23"/>
      <c r="D11" s="23"/>
      <c r="E11" s="23"/>
      <c r="F11" s="23"/>
      <c r="G11" s="23"/>
      <c r="H11" s="98"/>
      <c r="I11" s="23"/>
    </row>
    <row r="12" spans="3:9" ht="15">
      <c r="C12" s="23"/>
      <c r="D12" s="23"/>
      <c r="E12" s="23"/>
      <c r="F12" s="23"/>
      <c r="G12" s="23"/>
      <c r="H12" s="98"/>
      <c r="I12" s="23"/>
    </row>
    <row r="13" spans="3:9" ht="15">
      <c r="C13" s="23"/>
      <c r="D13" s="23"/>
      <c r="E13" s="23"/>
      <c r="F13" s="23"/>
      <c r="G13" s="23"/>
      <c r="H13" s="98"/>
      <c r="I13" s="23"/>
    </row>
    <row r="14" spans="3:9" ht="15">
      <c r="C14" s="23"/>
      <c r="D14" s="23"/>
      <c r="E14" s="23"/>
      <c r="F14" s="23"/>
      <c r="G14" s="23"/>
      <c r="H14" s="98"/>
      <c r="I14" s="23"/>
    </row>
    <row r="15" spans="3:9" ht="15">
      <c r="C15" s="23"/>
      <c r="D15" s="23"/>
      <c r="E15" s="23"/>
      <c r="F15" s="23"/>
      <c r="G15" s="23"/>
      <c r="H15" s="98"/>
      <c r="I15" s="23"/>
    </row>
    <row r="16" spans="3:9" ht="15">
      <c r="C16" s="23"/>
      <c r="D16" s="23"/>
      <c r="E16" s="23"/>
      <c r="F16" s="23"/>
      <c r="G16" s="23"/>
      <c r="H16" s="98"/>
      <c r="I16" s="23"/>
    </row>
    <row r="17" spans="3:9" ht="15">
      <c r="C17" s="23"/>
      <c r="D17" s="23"/>
      <c r="E17" s="23"/>
      <c r="F17" s="23"/>
      <c r="G17" s="23"/>
      <c r="H17" s="98"/>
      <c r="I17" s="23"/>
    </row>
    <row r="18" spans="3:9" ht="15">
      <c r="C18" s="23"/>
      <c r="D18" s="23"/>
      <c r="E18" s="23"/>
      <c r="F18" s="23"/>
      <c r="G18" s="23"/>
      <c r="H18" s="98"/>
      <c r="I18" s="23"/>
    </row>
    <row r="19" spans="3:9" ht="15">
      <c r="C19" s="23"/>
      <c r="D19" s="23"/>
      <c r="E19" s="23"/>
      <c r="F19" s="23"/>
      <c r="G19" s="23"/>
      <c r="H19" s="98"/>
      <c r="I19" s="23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0"/>
  <sheetViews>
    <sheetView zoomScale="90" zoomScaleNormal="90" zoomScalePageLayoutView="0" workbookViewId="0" topLeftCell="A1">
      <selection activeCell="H20" sqref="H4:H20"/>
    </sheetView>
  </sheetViews>
  <sheetFormatPr defaultColWidth="11.57421875" defaultRowHeight="15"/>
  <cols>
    <col min="1" max="1" width="13.8515625" style="0" customWidth="1"/>
    <col min="2" max="2" width="7.421875" style="0" customWidth="1"/>
    <col min="3" max="3" width="23.28125" style="0" customWidth="1"/>
  </cols>
  <sheetData>
    <row r="1" ht="15">
      <c r="A1" t="s">
        <v>392</v>
      </c>
    </row>
    <row r="3" spans="3:9" ht="15"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412</v>
      </c>
      <c r="I3" s="16" t="s">
        <v>5</v>
      </c>
    </row>
    <row r="4" spans="3:9" ht="15">
      <c r="C4" s="23" t="s">
        <v>263</v>
      </c>
      <c r="D4" s="45">
        <v>41020</v>
      </c>
      <c r="E4" s="23" t="s">
        <v>20</v>
      </c>
      <c r="F4" s="23">
        <v>46.5</v>
      </c>
      <c r="G4" s="44">
        <v>0.14344907407407406</v>
      </c>
      <c r="H4" s="98">
        <v>13.51</v>
      </c>
      <c r="I4" s="23"/>
    </row>
    <row r="5" spans="3:9" ht="15">
      <c r="C5" s="23"/>
      <c r="D5" s="23"/>
      <c r="E5" s="23"/>
      <c r="F5" s="23"/>
      <c r="G5" s="23"/>
      <c r="H5" s="98"/>
      <c r="I5" s="23"/>
    </row>
    <row r="6" spans="3:9" ht="15">
      <c r="C6" s="23"/>
      <c r="D6" s="23"/>
      <c r="E6" s="23"/>
      <c r="F6" s="23"/>
      <c r="G6" s="23"/>
      <c r="H6" s="98"/>
      <c r="I6" s="23"/>
    </row>
    <row r="7" spans="3:9" ht="15">
      <c r="C7" s="23"/>
      <c r="D7" s="23"/>
      <c r="E7" s="23"/>
      <c r="F7" s="23"/>
      <c r="G7" s="23"/>
      <c r="H7" s="98"/>
      <c r="I7" s="23"/>
    </row>
    <row r="8" spans="3:9" ht="15">
      <c r="C8" s="23"/>
      <c r="D8" s="23"/>
      <c r="E8" s="23"/>
      <c r="F8" s="23"/>
      <c r="G8" s="23"/>
      <c r="H8" s="98"/>
      <c r="I8" s="23"/>
    </row>
    <row r="9" spans="3:9" ht="15">
      <c r="C9" s="23"/>
      <c r="D9" s="23"/>
      <c r="E9" s="23"/>
      <c r="F9" s="23"/>
      <c r="G9" s="23"/>
      <c r="H9" s="98"/>
      <c r="I9" s="23"/>
    </row>
    <row r="10" spans="3:9" ht="15">
      <c r="C10" s="23"/>
      <c r="D10" s="23"/>
      <c r="E10" s="23"/>
      <c r="F10" s="23"/>
      <c r="G10" s="23"/>
      <c r="H10" s="98"/>
      <c r="I10" s="23"/>
    </row>
    <row r="11" spans="3:9" ht="15">
      <c r="C11" s="23"/>
      <c r="D11" s="23"/>
      <c r="E11" s="23"/>
      <c r="F11" s="23"/>
      <c r="G11" s="23"/>
      <c r="H11" s="98"/>
      <c r="I11" s="23"/>
    </row>
    <row r="12" spans="3:9" ht="15">
      <c r="C12" s="23"/>
      <c r="D12" s="23"/>
      <c r="E12" s="23"/>
      <c r="F12" s="23"/>
      <c r="G12" s="23"/>
      <c r="H12" s="98"/>
      <c r="I12" s="23"/>
    </row>
    <row r="13" spans="3:9" ht="15">
      <c r="C13" s="23"/>
      <c r="D13" s="23"/>
      <c r="E13" s="23"/>
      <c r="F13" s="23"/>
      <c r="G13" s="23"/>
      <c r="H13" s="98"/>
      <c r="I13" s="23"/>
    </row>
    <row r="14" spans="3:9" ht="15">
      <c r="C14" s="23"/>
      <c r="D14" s="23"/>
      <c r="E14" s="23"/>
      <c r="F14" s="23"/>
      <c r="G14" s="23"/>
      <c r="H14" s="98"/>
      <c r="I14" s="23"/>
    </row>
    <row r="15" spans="3:9" ht="15">
      <c r="C15" s="23"/>
      <c r="D15" s="23"/>
      <c r="E15" s="23"/>
      <c r="F15" s="23"/>
      <c r="G15" s="23"/>
      <c r="H15" s="98"/>
      <c r="I15" s="23"/>
    </row>
    <row r="16" spans="3:9" ht="15">
      <c r="C16" s="23"/>
      <c r="D16" s="23"/>
      <c r="E16" s="23"/>
      <c r="F16" s="23"/>
      <c r="G16" s="23"/>
      <c r="H16" s="98"/>
      <c r="I16" s="23"/>
    </row>
    <row r="17" spans="3:9" ht="15">
      <c r="C17" s="23"/>
      <c r="D17" s="23"/>
      <c r="E17" s="23"/>
      <c r="F17" s="23"/>
      <c r="G17" s="23"/>
      <c r="H17" s="98"/>
      <c r="I17" s="23"/>
    </row>
    <row r="18" spans="3:9" ht="15">
      <c r="C18" s="23"/>
      <c r="D18" s="23"/>
      <c r="E18" s="23"/>
      <c r="F18" s="23"/>
      <c r="G18" s="23"/>
      <c r="H18" s="98"/>
      <c r="I18" s="23"/>
    </row>
    <row r="19" spans="3:9" ht="15">
      <c r="C19" s="23"/>
      <c r="D19" s="23"/>
      <c r="E19" s="23"/>
      <c r="F19" s="23"/>
      <c r="G19" s="23"/>
      <c r="H19" s="98"/>
      <c r="I19" s="23"/>
    </row>
    <row r="20" spans="3:9" ht="15">
      <c r="C20" s="23"/>
      <c r="D20" s="23"/>
      <c r="E20" s="23"/>
      <c r="F20" s="23"/>
      <c r="G20" s="23"/>
      <c r="H20" s="98"/>
      <c r="I20" s="23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5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140625" style="0" customWidth="1"/>
    <col min="2" max="2" width="6.00390625" style="0" customWidth="1"/>
    <col min="3" max="3" width="22.7109375" style="0" customWidth="1"/>
    <col min="4" max="4" width="15.00390625" style="0" customWidth="1"/>
    <col min="5" max="5" width="16.00390625" style="0" customWidth="1"/>
  </cols>
  <sheetData>
    <row r="1" ht="15">
      <c r="A1" t="s">
        <v>370</v>
      </c>
    </row>
    <row r="3" spans="3:9" ht="15">
      <c r="C3" s="31" t="s">
        <v>0</v>
      </c>
      <c r="D3" s="31" t="s">
        <v>1</v>
      </c>
      <c r="E3" s="31" t="s">
        <v>2</v>
      </c>
      <c r="F3" s="31" t="s">
        <v>3</v>
      </c>
      <c r="G3" s="31" t="s">
        <v>4</v>
      </c>
      <c r="H3" s="31" t="s">
        <v>412</v>
      </c>
      <c r="I3" s="31" t="s">
        <v>5</v>
      </c>
    </row>
    <row r="4" spans="3:9" ht="15">
      <c r="C4" s="32" t="s">
        <v>14</v>
      </c>
      <c r="D4" s="36">
        <v>40454</v>
      </c>
      <c r="E4" s="32" t="s">
        <v>173</v>
      </c>
      <c r="F4" s="32">
        <v>34</v>
      </c>
      <c r="G4" s="34">
        <v>0.09053240740740741</v>
      </c>
      <c r="H4" s="99">
        <v>15.65</v>
      </c>
      <c r="I4" s="32">
        <v>1</v>
      </c>
    </row>
    <row r="5" spans="3:9" ht="15">
      <c r="C5" s="32" t="s">
        <v>16</v>
      </c>
      <c r="D5" s="36">
        <v>40615</v>
      </c>
      <c r="E5" s="32" t="s">
        <v>173</v>
      </c>
      <c r="F5" s="32">
        <v>47</v>
      </c>
      <c r="G5" s="32"/>
      <c r="H5" s="108" t="s">
        <v>324</v>
      </c>
      <c r="I5" s="32"/>
    </row>
    <row r="6" spans="3:9" ht="15">
      <c r="C6" s="32"/>
      <c r="D6" s="32"/>
      <c r="E6" s="32"/>
      <c r="F6" s="32"/>
      <c r="G6" s="32"/>
      <c r="H6" s="99"/>
      <c r="I6" s="32"/>
    </row>
    <row r="7" spans="3:9" ht="15">
      <c r="C7" s="32"/>
      <c r="D7" s="32"/>
      <c r="E7" s="32"/>
      <c r="F7" s="32"/>
      <c r="G7" s="32"/>
      <c r="H7" s="99"/>
      <c r="I7" s="32"/>
    </row>
    <row r="8" spans="3:9" ht="15">
      <c r="C8" s="32"/>
      <c r="D8" s="32"/>
      <c r="E8" s="32"/>
      <c r="F8" s="32"/>
      <c r="G8" s="32"/>
      <c r="H8" s="99"/>
      <c r="I8" s="32"/>
    </row>
    <row r="9" spans="3:9" ht="15">
      <c r="C9" s="32"/>
      <c r="D9" s="32"/>
      <c r="E9" s="32"/>
      <c r="F9" s="32"/>
      <c r="G9" s="32"/>
      <c r="H9" s="99"/>
      <c r="I9" s="32"/>
    </row>
    <row r="10" spans="3:9" ht="15">
      <c r="C10" s="32"/>
      <c r="D10" s="32"/>
      <c r="E10" s="32"/>
      <c r="F10" s="32"/>
      <c r="G10" s="32"/>
      <c r="H10" s="99"/>
      <c r="I10" s="32"/>
    </row>
    <row r="11" spans="3:9" ht="15">
      <c r="C11" s="32"/>
      <c r="D11" s="32"/>
      <c r="E11" s="32"/>
      <c r="F11" s="32"/>
      <c r="G11" s="32"/>
      <c r="H11" s="99"/>
      <c r="I11" s="32"/>
    </row>
    <row r="12" spans="3:9" ht="15">
      <c r="C12" s="32"/>
      <c r="D12" s="32"/>
      <c r="E12" s="32"/>
      <c r="F12" s="32"/>
      <c r="G12" s="32"/>
      <c r="H12" s="99"/>
      <c r="I12" s="32"/>
    </row>
    <row r="13" spans="3:9" ht="15">
      <c r="C13" s="32"/>
      <c r="D13" s="32"/>
      <c r="E13" s="32"/>
      <c r="F13" s="32"/>
      <c r="G13" s="32"/>
      <c r="H13" s="99"/>
      <c r="I13" s="32"/>
    </row>
    <row r="14" spans="3:9" ht="15">
      <c r="C14" s="32"/>
      <c r="D14" s="32"/>
      <c r="E14" s="32"/>
      <c r="F14" s="32"/>
      <c r="G14" s="32"/>
      <c r="H14" s="99"/>
      <c r="I14" s="32"/>
    </row>
    <row r="15" spans="3:9" ht="15">
      <c r="C15" s="32"/>
      <c r="D15" s="32"/>
      <c r="E15" s="32"/>
      <c r="F15" s="32"/>
      <c r="G15" s="32"/>
      <c r="H15" s="99"/>
      <c r="I15" s="32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4"/>
  <sheetViews>
    <sheetView zoomScalePageLayoutView="0" workbookViewId="0" topLeftCell="A1">
      <selection activeCell="I23" sqref="I22:I23"/>
    </sheetView>
  </sheetViews>
  <sheetFormatPr defaultColWidth="11.57421875" defaultRowHeight="15"/>
  <cols>
    <col min="1" max="1" width="30.28125" style="0" customWidth="1"/>
  </cols>
  <sheetData>
    <row r="1" ht="15">
      <c r="A1" t="s">
        <v>387</v>
      </c>
    </row>
    <row r="3" spans="3:9" ht="15">
      <c r="C3" s="16" t="s">
        <v>0</v>
      </c>
      <c r="D3" s="16" t="s">
        <v>1</v>
      </c>
      <c r="E3" s="16" t="s">
        <v>245</v>
      </c>
      <c r="F3" s="16" t="s">
        <v>3</v>
      </c>
      <c r="G3" s="16" t="s">
        <v>4</v>
      </c>
      <c r="H3" s="16" t="s">
        <v>412</v>
      </c>
      <c r="I3" s="16" t="s">
        <v>5</v>
      </c>
    </row>
    <row r="4" spans="3:9" ht="15">
      <c r="C4" s="176" t="s">
        <v>26</v>
      </c>
      <c r="D4" s="177">
        <v>40747</v>
      </c>
      <c r="E4" s="176" t="s">
        <v>246</v>
      </c>
      <c r="F4" s="176">
        <v>23</v>
      </c>
      <c r="G4" s="183">
        <v>0.09184027777777778</v>
      </c>
      <c r="H4" s="186">
        <v>10.43</v>
      </c>
      <c r="I4" s="176">
        <v>1</v>
      </c>
    </row>
    <row r="5" spans="3:9" ht="15">
      <c r="C5" s="23"/>
      <c r="D5" s="23"/>
      <c r="E5" s="23"/>
      <c r="F5" s="23"/>
      <c r="G5" s="23"/>
      <c r="H5" s="98"/>
      <c r="I5" s="23"/>
    </row>
    <row r="6" spans="3:9" ht="15">
      <c r="C6" s="23"/>
      <c r="D6" s="23"/>
      <c r="E6" s="23"/>
      <c r="F6" s="23"/>
      <c r="G6" s="23"/>
      <c r="H6" s="98"/>
      <c r="I6" s="23"/>
    </row>
    <row r="7" spans="3:9" ht="15">
      <c r="C7" s="23"/>
      <c r="D7" s="23"/>
      <c r="E7" s="23"/>
      <c r="F7" s="23"/>
      <c r="G7" s="23"/>
      <c r="H7" s="98"/>
      <c r="I7" s="23"/>
    </row>
    <row r="8" spans="3:9" ht="15">
      <c r="C8" s="23"/>
      <c r="D8" s="23"/>
      <c r="E8" s="23"/>
      <c r="F8" s="23"/>
      <c r="G8" s="23"/>
      <c r="H8" s="98"/>
      <c r="I8" s="23"/>
    </row>
    <row r="9" spans="3:9" ht="15">
      <c r="C9" s="23"/>
      <c r="D9" s="23"/>
      <c r="E9" s="23"/>
      <c r="F9" s="23"/>
      <c r="G9" s="23"/>
      <c r="H9" s="98"/>
      <c r="I9" s="23"/>
    </row>
    <row r="10" spans="3:9" ht="15">
      <c r="C10" s="23"/>
      <c r="D10" s="23"/>
      <c r="E10" s="23"/>
      <c r="F10" s="23"/>
      <c r="G10" s="23"/>
      <c r="H10" s="98"/>
      <c r="I10" s="23"/>
    </row>
    <row r="11" spans="3:9" ht="15">
      <c r="C11" s="23"/>
      <c r="D11" s="23"/>
      <c r="E11" s="23"/>
      <c r="F11" s="23"/>
      <c r="G11" s="23"/>
      <c r="H11" s="98"/>
      <c r="I11" s="23"/>
    </row>
    <row r="12" spans="3:9" ht="15">
      <c r="C12" s="23"/>
      <c r="D12" s="23"/>
      <c r="E12" s="23"/>
      <c r="F12" s="23"/>
      <c r="G12" s="23"/>
      <c r="H12" s="98"/>
      <c r="I12" s="23"/>
    </row>
    <row r="13" spans="3:9" ht="15">
      <c r="C13" s="23"/>
      <c r="D13" s="23"/>
      <c r="E13" s="23"/>
      <c r="F13" s="23"/>
      <c r="G13" s="23"/>
      <c r="H13" s="98"/>
      <c r="I13" s="23"/>
    </row>
    <row r="14" spans="3:9" ht="15">
      <c r="C14" s="23"/>
      <c r="D14" s="23"/>
      <c r="E14" s="23"/>
      <c r="F14" s="23"/>
      <c r="G14" s="23"/>
      <c r="H14" s="23"/>
      <c r="I14" s="23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Roman,Harilik"&amp;12&amp;A</oddHeader>
    <oddFooter>&amp;C&amp;"Times New Roman,Harilik"&amp;12Lehekülg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31"/>
  <sheetViews>
    <sheetView zoomScale="90" zoomScaleNormal="90" zoomScalePageLayoutView="0" workbookViewId="0" topLeftCell="A1">
      <selection activeCell="H20" sqref="H20"/>
    </sheetView>
  </sheetViews>
  <sheetFormatPr defaultColWidth="9.140625" defaultRowHeight="15"/>
  <cols>
    <col min="1" max="1" width="25.57421875" style="0" customWidth="1"/>
    <col min="2" max="2" width="6.7109375" style="0" customWidth="1"/>
    <col min="3" max="3" width="30.140625" style="0" customWidth="1"/>
    <col min="4" max="4" width="28.7109375" style="0" customWidth="1"/>
  </cols>
  <sheetData>
    <row r="1" ht="15">
      <c r="A1" t="s">
        <v>383</v>
      </c>
    </row>
    <row r="3" spans="3:9" ht="15.75">
      <c r="C3" s="153" t="s">
        <v>0</v>
      </c>
      <c r="D3" s="153" t="s">
        <v>1</v>
      </c>
      <c r="E3" s="153" t="s">
        <v>2</v>
      </c>
      <c r="F3" s="153" t="s">
        <v>3</v>
      </c>
      <c r="G3" s="153" t="s">
        <v>4</v>
      </c>
      <c r="H3" s="153" t="s">
        <v>412</v>
      </c>
      <c r="I3" s="153" t="s">
        <v>5</v>
      </c>
    </row>
    <row r="4" spans="3:9" ht="15.75">
      <c r="C4" s="154" t="s">
        <v>158</v>
      </c>
      <c r="D4" s="155">
        <v>40390</v>
      </c>
      <c r="E4" s="156" t="s">
        <v>239</v>
      </c>
      <c r="F4" s="157">
        <v>33</v>
      </c>
      <c r="G4" s="158">
        <v>0.11309027777777779</v>
      </c>
      <c r="H4" s="159">
        <v>12.16</v>
      </c>
      <c r="I4" s="157">
        <v>1</v>
      </c>
    </row>
    <row r="5" spans="3:9" ht="15.75">
      <c r="C5" s="160" t="s">
        <v>14</v>
      </c>
      <c r="D5" s="161">
        <v>40454</v>
      </c>
      <c r="E5" s="160" t="s">
        <v>239</v>
      </c>
      <c r="F5" s="160">
        <v>51</v>
      </c>
      <c r="G5" s="162">
        <v>0.13125</v>
      </c>
      <c r="H5" s="163">
        <v>16.19</v>
      </c>
      <c r="I5" s="160">
        <v>6</v>
      </c>
    </row>
    <row r="6" spans="3:9" ht="15.75">
      <c r="C6" s="164" t="s">
        <v>16</v>
      </c>
      <c r="D6" s="165">
        <v>40615</v>
      </c>
      <c r="E6" s="164" t="s">
        <v>239</v>
      </c>
      <c r="F6" s="164">
        <v>82</v>
      </c>
      <c r="G6" s="166">
        <v>0.27291666666666664</v>
      </c>
      <c r="H6" s="167">
        <v>12.52</v>
      </c>
      <c r="I6" s="164">
        <v>4</v>
      </c>
    </row>
    <row r="7" spans="3:9" ht="15.75">
      <c r="C7" s="164" t="s">
        <v>18</v>
      </c>
      <c r="D7" s="165">
        <v>40663</v>
      </c>
      <c r="E7" s="164" t="s">
        <v>239</v>
      </c>
      <c r="F7" s="164">
        <v>84</v>
      </c>
      <c r="G7" s="166">
        <v>0.2576851851851852</v>
      </c>
      <c r="H7" s="167">
        <v>13.58</v>
      </c>
      <c r="I7" s="164">
        <v>4</v>
      </c>
    </row>
    <row r="8" spans="3:9" ht="15.75">
      <c r="C8" s="164" t="s">
        <v>25</v>
      </c>
      <c r="D8" s="165">
        <v>40684</v>
      </c>
      <c r="E8" s="164" t="s">
        <v>239</v>
      </c>
      <c r="F8" s="164">
        <v>80</v>
      </c>
      <c r="G8" s="168">
        <v>0.25732638888888887</v>
      </c>
      <c r="H8" s="167">
        <v>12.954</v>
      </c>
      <c r="I8" s="164">
        <v>4</v>
      </c>
    </row>
    <row r="9" spans="3:9" ht="15.75">
      <c r="C9" s="164" t="s">
        <v>26</v>
      </c>
      <c r="D9" s="169">
        <v>40747</v>
      </c>
      <c r="E9" s="164" t="s">
        <v>239</v>
      </c>
      <c r="F9" s="164">
        <v>70</v>
      </c>
      <c r="G9" s="164"/>
      <c r="H9" s="170" t="s">
        <v>262</v>
      </c>
      <c r="I9" s="164"/>
    </row>
    <row r="10" spans="3:9" ht="15.75">
      <c r="C10" s="164" t="s">
        <v>158</v>
      </c>
      <c r="D10" s="169">
        <v>40781</v>
      </c>
      <c r="E10" s="164" t="s">
        <v>239</v>
      </c>
      <c r="F10" s="164">
        <v>85</v>
      </c>
      <c r="G10" s="166">
        <v>0.22444444444444445</v>
      </c>
      <c r="H10" s="167">
        <v>15.78</v>
      </c>
      <c r="I10" s="164">
        <v>5</v>
      </c>
    </row>
    <row r="11" spans="3:9" ht="15.75">
      <c r="C11" s="164" t="s">
        <v>21</v>
      </c>
      <c r="D11" s="169">
        <v>40817</v>
      </c>
      <c r="E11" s="164" t="s">
        <v>239</v>
      </c>
      <c r="F11" s="164">
        <v>57.5</v>
      </c>
      <c r="G11" s="166">
        <v>0.1409837962962963</v>
      </c>
      <c r="H11" s="167">
        <v>16.99</v>
      </c>
      <c r="I11" s="164">
        <v>3</v>
      </c>
    </row>
    <row r="12" spans="3:9" ht="15.75">
      <c r="C12" s="164" t="s">
        <v>442</v>
      </c>
      <c r="D12" s="169">
        <v>40963</v>
      </c>
      <c r="E12" s="164" t="s">
        <v>239</v>
      </c>
      <c r="F12" s="164">
        <v>56</v>
      </c>
      <c r="G12" s="166"/>
      <c r="H12" s="170" t="s">
        <v>324</v>
      </c>
      <c r="I12" s="164"/>
    </row>
    <row r="13" spans="3:9" ht="15.75">
      <c r="C13" s="164" t="s">
        <v>258</v>
      </c>
      <c r="D13" s="164" t="s">
        <v>260</v>
      </c>
      <c r="E13" s="164" t="s">
        <v>239</v>
      </c>
      <c r="F13" s="164">
        <v>80</v>
      </c>
      <c r="G13" s="171">
        <v>0.19918981481481482</v>
      </c>
      <c r="H13" s="167">
        <v>16.9</v>
      </c>
      <c r="I13" s="164">
        <v>4</v>
      </c>
    </row>
    <row r="14" spans="3:9" ht="15.75">
      <c r="C14" s="164" t="s">
        <v>263</v>
      </c>
      <c r="D14" s="172">
        <v>41020</v>
      </c>
      <c r="E14" s="164" t="s">
        <v>239</v>
      </c>
      <c r="F14" s="164">
        <v>86.2</v>
      </c>
      <c r="G14" s="171">
        <v>0.10340277777777777</v>
      </c>
      <c r="H14" s="167">
        <v>12.77</v>
      </c>
      <c r="I14" s="164">
        <v>2</v>
      </c>
    </row>
    <row r="15" spans="3:9" ht="15.75">
      <c r="C15" s="164" t="s">
        <v>297</v>
      </c>
      <c r="D15" s="172">
        <v>41048</v>
      </c>
      <c r="E15" s="164" t="s">
        <v>239</v>
      </c>
      <c r="F15" s="164">
        <v>120</v>
      </c>
      <c r="G15" s="164"/>
      <c r="H15" s="170" t="s">
        <v>432</v>
      </c>
      <c r="I15" s="164"/>
    </row>
    <row r="16" spans="3:9" ht="15.75">
      <c r="C16" s="164" t="s">
        <v>302</v>
      </c>
      <c r="D16" s="164" t="s">
        <v>303</v>
      </c>
      <c r="E16" s="164" t="s">
        <v>239</v>
      </c>
      <c r="F16" s="164">
        <v>80</v>
      </c>
      <c r="G16" s="171">
        <v>0.24805555555555556</v>
      </c>
      <c r="H16" s="167">
        <v>14.11</v>
      </c>
      <c r="I16" s="164">
        <v>1</v>
      </c>
    </row>
    <row r="17" spans="3:9" ht="15.75">
      <c r="C17" s="164" t="s">
        <v>330</v>
      </c>
      <c r="D17" s="172">
        <v>41125</v>
      </c>
      <c r="E17" s="164" t="s">
        <v>239</v>
      </c>
      <c r="F17" s="164">
        <v>80</v>
      </c>
      <c r="G17" s="171">
        <v>0.24099537037037036</v>
      </c>
      <c r="H17" s="167">
        <v>13.83</v>
      </c>
      <c r="I17" s="164">
        <v>1</v>
      </c>
    </row>
    <row r="18" spans="3:9" ht="15">
      <c r="C18" s="23" t="s">
        <v>442</v>
      </c>
      <c r="D18" s="45">
        <v>41328</v>
      </c>
      <c r="E18" s="23" t="s">
        <v>239</v>
      </c>
      <c r="F18" s="23">
        <v>60</v>
      </c>
      <c r="G18" s="152">
        <v>0.1526736111111111</v>
      </c>
      <c r="H18" s="98">
        <v>16.37</v>
      </c>
      <c r="I18" s="23">
        <v>1</v>
      </c>
    </row>
    <row r="19" spans="3:9" ht="15">
      <c r="C19" s="23" t="s">
        <v>461</v>
      </c>
      <c r="D19" s="45">
        <v>41391</v>
      </c>
      <c r="E19" s="23" t="s">
        <v>239</v>
      </c>
      <c r="F19" s="23">
        <v>81.5</v>
      </c>
      <c r="G19" s="44">
        <v>0.2551273148148148</v>
      </c>
      <c r="H19" s="98">
        <v>13.31</v>
      </c>
      <c r="I19" s="23">
        <v>3</v>
      </c>
    </row>
    <row r="20" spans="3:9" ht="15">
      <c r="C20" s="23" t="s">
        <v>475</v>
      </c>
      <c r="D20" s="23" t="s">
        <v>470</v>
      </c>
      <c r="E20" s="23" t="s">
        <v>239</v>
      </c>
      <c r="F20" s="23">
        <v>120</v>
      </c>
      <c r="G20" s="23"/>
      <c r="H20" s="113" t="s">
        <v>322</v>
      </c>
      <c r="I20" s="23"/>
    </row>
    <row r="21" spans="3:9" ht="15">
      <c r="C21" s="23"/>
      <c r="D21" s="23"/>
      <c r="E21" s="23"/>
      <c r="F21" s="23"/>
      <c r="G21" s="23"/>
      <c r="H21" s="98"/>
      <c r="I21" s="23"/>
    </row>
    <row r="22" spans="3:9" ht="15">
      <c r="C22" s="23"/>
      <c r="D22" s="23"/>
      <c r="E22" s="23"/>
      <c r="F22" s="23"/>
      <c r="G22" s="23"/>
      <c r="H22" s="98"/>
      <c r="I22" s="23"/>
    </row>
    <row r="23" spans="3:9" ht="15">
      <c r="C23" s="23"/>
      <c r="D23" s="23"/>
      <c r="E23" s="23"/>
      <c r="F23" s="23"/>
      <c r="G23" s="23"/>
      <c r="H23" s="98"/>
      <c r="I23" s="23"/>
    </row>
    <row r="24" spans="3:9" ht="15">
      <c r="C24" s="23"/>
      <c r="D24" s="23"/>
      <c r="E24" s="23"/>
      <c r="F24" s="23"/>
      <c r="G24" s="23"/>
      <c r="H24" s="98"/>
      <c r="I24" s="23"/>
    </row>
    <row r="25" spans="3:9" ht="15">
      <c r="C25" s="23"/>
      <c r="D25" s="23"/>
      <c r="E25" s="23"/>
      <c r="F25" s="23"/>
      <c r="G25" s="23"/>
      <c r="H25" s="98"/>
      <c r="I25" s="23"/>
    </row>
    <row r="26" spans="3:9" ht="15">
      <c r="C26" s="23"/>
      <c r="D26" s="23"/>
      <c r="E26" s="23"/>
      <c r="F26" s="23"/>
      <c r="G26" s="23"/>
      <c r="H26" s="98"/>
      <c r="I26" s="23"/>
    </row>
    <row r="27" spans="3:9" ht="15">
      <c r="C27" s="23"/>
      <c r="D27" s="23"/>
      <c r="E27" s="23"/>
      <c r="F27" s="23"/>
      <c r="G27" s="23"/>
      <c r="H27" s="98"/>
      <c r="I27" s="23"/>
    </row>
    <row r="28" spans="3:9" ht="15">
      <c r="C28" s="23"/>
      <c r="D28" s="23"/>
      <c r="E28" s="23"/>
      <c r="F28" s="23"/>
      <c r="G28" s="23"/>
      <c r="H28" s="98"/>
      <c r="I28" s="23"/>
    </row>
    <row r="29" spans="3:9" ht="15">
      <c r="C29" s="23"/>
      <c r="D29" s="23"/>
      <c r="E29" s="23"/>
      <c r="F29" s="23"/>
      <c r="G29" s="23"/>
      <c r="H29" s="98"/>
      <c r="I29" s="23"/>
    </row>
    <row r="30" spans="3:9" ht="15">
      <c r="C30" s="23"/>
      <c r="D30" s="23"/>
      <c r="E30" s="23"/>
      <c r="F30" s="23"/>
      <c r="G30" s="23"/>
      <c r="H30" s="23"/>
      <c r="I30" s="23"/>
    </row>
    <row r="31" spans="3:8" ht="15">
      <c r="C31" s="23"/>
      <c r="D31" s="23"/>
      <c r="E31" s="23"/>
      <c r="F31" s="23"/>
      <c r="G31" s="23"/>
      <c r="H31" s="23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0"/>
  <sheetViews>
    <sheetView zoomScalePageLayoutView="0" workbookViewId="0" topLeftCell="A1">
      <selection activeCell="I4" sqref="C4:I4"/>
    </sheetView>
  </sheetViews>
  <sheetFormatPr defaultColWidth="11.57421875" defaultRowHeight="15"/>
  <cols>
    <col min="1" max="1" width="26.57421875" style="0" customWidth="1"/>
  </cols>
  <sheetData>
    <row r="1" ht="15">
      <c r="A1" t="s">
        <v>391</v>
      </c>
    </row>
    <row r="3" spans="3:9" ht="15">
      <c r="C3" s="14" t="s">
        <v>0</v>
      </c>
      <c r="D3" s="14" t="s">
        <v>1</v>
      </c>
      <c r="E3" s="14" t="s">
        <v>2</v>
      </c>
      <c r="F3" s="14" t="s">
        <v>3</v>
      </c>
      <c r="G3" s="14" t="s">
        <v>4</v>
      </c>
      <c r="H3" s="14" t="s">
        <v>412</v>
      </c>
      <c r="I3" s="14" t="s">
        <v>5</v>
      </c>
    </row>
    <row r="4" spans="3:9" ht="15">
      <c r="C4" s="176" t="s">
        <v>26</v>
      </c>
      <c r="D4" s="177">
        <v>40747</v>
      </c>
      <c r="E4" s="176" t="s">
        <v>249</v>
      </c>
      <c r="F4" s="176">
        <v>23</v>
      </c>
      <c r="G4" s="183">
        <v>0.11649305555555556</v>
      </c>
      <c r="H4" s="184">
        <v>8.23</v>
      </c>
      <c r="I4" s="176">
        <v>1</v>
      </c>
    </row>
    <row r="5" spans="3:9" ht="15">
      <c r="C5" s="23"/>
      <c r="D5" s="23"/>
      <c r="E5" s="23"/>
      <c r="F5" s="23"/>
      <c r="G5" s="23"/>
      <c r="H5" s="145"/>
      <c r="I5" s="23"/>
    </row>
    <row r="6" spans="3:9" ht="15">
      <c r="C6" s="23"/>
      <c r="D6" s="23"/>
      <c r="E6" s="23"/>
      <c r="F6" s="23"/>
      <c r="G6" s="23"/>
      <c r="H6" s="145"/>
      <c r="I6" s="23"/>
    </row>
    <row r="7" spans="3:9" ht="15">
      <c r="C7" s="23"/>
      <c r="D7" s="23"/>
      <c r="E7" s="23"/>
      <c r="F7" s="23"/>
      <c r="G7" s="23"/>
      <c r="H7" s="145"/>
      <c r="I7" s="23"/>
    </row>
    <row r="8" spans="3:9" ht="15">
      <c r="C8" s="23"/>
      <c r="D8" s="23"/>
      <c r="E8" s="23"/>
      <c r="F8" s="23"/>
      <c r="G8" s="23"/>
      <c r="H8" s="145"/>
      <c r="I8" s="23"/>
    </row>
    <row r="9" spans="3:9" ht="15">
      <c r="C9" s="23"/>
      <c r="D9" s="23"/>
      <c r="E9" s="23"/>
      <c r="F9" s="23"/>
      <c r="G9" s="23"/>
      <c r="H9" s="145"/>
      <c r="I9" s="23"/>
    </row>
    <row r="10" spans="3:9" ht="15">
      <c r="C10" s="23"/>
      <c r="D10" s="23"/>
      <c r="E10" s="23"/>
      <c r="F10" s="23"/>
      <c r="G10" s="23"/>
      <c r="H10" s="145"/>
      <c r="I10" s="23"/>
    </row>
    <row r="11" spans="3:9" ht="15">
      <c r="C11" s="23"/>
      <c r="D11" s="23"/>
      <c r="E11" s="23"/>
      <c r="F11" s="23"/>
      <c r="G11" s="23"/>
      <c r="H11" s="145"/>
      <c r="I11" s="23"/>
    </row>
    <row r="12" spans="3:9" ht="15">
      <c r="C12" s="23"/>
      <c r="D12" s="23"/>
      <c r="E12" s="23"/>
      <c r="F12" s="23"/>
      <c r="G12" s="23"/>
      <c r="H12" s="145"/>
      <c r="I12" s="23"/>
    </row>
    <row r="13" spans="3:9" ht="15">
      <c r="C13" s="23"/>
      <c r="D13" s="23"/>
      <c r="E13" s="23"/>
      <c r="F13" s="23"/>
      <c r="G13" s="23"/>
      <c r="H13" s="145"/>
      <c r="I13" s="23"/>
    </row>
    <row r="14" spans="3:9" ht="15">
      <c r="C14" s="23"/>
      <c r="D14" s="23"/>
      <c r="E14" s="23"/>
      <c r="F14" s="23"/>
      <c r="G14" s="23"/>
      <c r="H14" s="145"/>
      <c r="I14" s="23"/>
    </row>
    <row r="15" spans="3:9" ht="15">
      <c r="C15" s="23"/>
      <c r="D15" s="23"/>
      <c r="E15" s="23"/>
      <c r="F15" s="23"/>
      <c r="G15" s="23"/>
      <c r="H15" s="145"/>
      <c r="I15" s="23"/>
    </row>
    <row r="16" spans="3:9" ht="15">
      <c r="C16" s="23"/>
      <c r="D16" s="23"/>
      <c r="E16" s="23"/>
      <c r="F16" s="23"/>
      <c r="G16" s="23"/>
      <c r="H16" s="145"/>
      <c r="I16" s="23"/>
    </row>
    <row r="17" spans="3:9" ht="15">
      <c r="C17" s="23"/>
      <c r="D17" s="23"/>
      <c r="E17" s="23"/>
      <c r="F17" s="23"/>
      <c r="G17" s="23"/>
      <c r="H17" s="145"/>
      <c r="I17" s="23"/>
    </row>
    <row r="18" spans="3:9" ht="15">
      <c r="C18" s="23"/>
      <c r="D18" s="23"/>
      <c r="E18" s="23"/>
      <c r="F18" s="23"/>
      <c r="G18" s="23"/>
      <c r="H18" s="145"/>
      <c r="I18" s="23"/>
    </row>
    <row r="19" spans="3:9" ht="15">
      <c r="C19" s="23"/>
      <c r="D19" s="23"/>
      <c r="E19" s="23"/>
      <c r="F19" s="23"/>
      <c r="G19" s="23"/>
      <c r="H19" s="145"/>
      <c r="I19" s="23"/>
    </row>
    <row r="20" spans="3:9" ht="15">
      <c r="C20" s="23"/>
      <c r="D20" s="23"/>
      <c r="E20" s="23"/>
      <c r="F20" s="23"/>
      <c r="G20" s="23"/>
      <c r="H20" s="145"/>
      <c r="I20" s="23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9"/>
  <sheetViews>
    <sheetView zoomScalePageLayoutView="0" workbookViewId="0" topLeftCell="A1">
      <selection activeCell="D8" sqref="D8"/>
    </sheetView>
  </sheetViews>
  <sheetFormatPr defaultColWidth="9.140625" defaultRowHeight="15"/>
  <cols>
    <col min="4" max="4" width="18.28125" style="0" customWidth="1"/>
    <col min="5" max="5" width="10.140625" style="0" bestFit="1" customWidth="1"/>
  </cols>
  <sheetData>
    <row r="1" ht="15">
      <c r="A1" t="s">
        <v>408</v>
      </c>
    </row>
    <row r="3" spans="4:10" ht="15">
      <c r="D3" s="16" t="s">
        <v>0</v>
      </c>
      <c r="E3" s="16" t="s">
        <v>1</v>
      </c>
      <c r="F3" s="16" t="s">
        <v>245</v>
      </c>
      <c r="G3" s="16" t="s">
        <v>351</v>
      </c>
      <c r="H3" s="16" t="s">
        <v>347</v>
      </c>
      <c r="I3" s="16" t="s">
        <v>412</v>
      </c>
      <c r="J3" s="16" t="s">
        <v>349</v>
      </c>
    </row>
    <row r="4" spans="4:10" ht="15">
      <c r="D4" s="23" t="s">
        <v>26</v>
      </c>
      <c r="E4" s="45">
        <v>41195</v>
      </c>
      <c r="F4" s="23" t="s">
        <v>352</v>
      </c>
      <c r="G4" s="23">
        <v>42</v>
      </c>
      <c r="H4" s="23"/>
      <c r="I4" s="110" t="s">
        <v>324</v>
      </c>
      <c r="J4" s="23"/>
    </row>
    <row r="5" spans="4:10" ht="15">
      <c r="D5" s="23"/>
      <c r="E5" s="23"/>
      <c r="F5" s="23"/>
      <c r="G5" s="23"/>
      <c r="H5" s="23"/>
      <c r="I5" s="23"/>
      <c r="J5" s="23"/>
    </row>
    <row r="6" spans="4:10" ht="15">
      <c r="D6" s="23"/>
      <c r="E6" s="23"/>
      <c r="F6" s="23"/>
      <c r="G6" s="23"/>
      <c r="H6" s="23"/>
      <c r="I6" s="23"/>
      <c r="J6" s="23"/>
    </row>
    <row r="7" spans="4:10" ht="15">
      <c r="D7" s="76"/>
      <c r="E7" s="76"/>
      <c r="F7" s="76"/>
      <c r="G7" s="76"/>
      <c r="H7" s="76"/>
      <c r="I7" s="76"/>
      <c r="J7" s="76"/>
    </row>
    <row r="8" spans="4:10" ht="15">
      <c r="D8" s="76"/>
      <c r="E8" s="76"/>
      <c r="F8" s="76"/>
      <c r="G8" s="76"/>
      <c r="H8" s="76"/>
      <c r="I8" s="76"/>
      <c r="J8" s="76"/>
    </row>
    <row r="9" spans="4:10" ht="15">
      <c r="D9" s="76"/>
      <c r="E9" s="76"/>
      <c r="F9" s="76"/>
      <c r="G9" s="76"/>
      <c r="H9" s="76"/>
      <c r="I9" s="76"/>
      <c r="J9" s="76"/>
    </row>
    <row r="10" spans="4:10" ht="15">
      <c r="D10" s="76"/>
      <c r="E10" s="76"/>
      <c r="F10" s="76"/>
      <c r="G10" s="76"/>
      <c r="H10" s="76"/>
      <c r="I10" s="76"/>
      <c r="J10" s="76"/>
    </row>
    <row r="11" spans="4:10" ht="15">
      <c r="D11" s="76"/>
      <c r="E11" s="76"/>
      <c r="F11" s="76"/>
      <c r="G11" s="76"/>
      <c r="H11" s="76"/>
      <c r="I11" s="76"/>
      <c r="J11" s="76"/>
    </row>
    <row r="12" spans="4:10" ht="15">
      <c r="D12" s="76"/>
      <c r="E12" s="76"/>
      <c r="F12" s="76"/>
      <c r="G12" s="76"/>
      <c r="H12" s="76"/>
      <c r="I12" s="76"/>
      <c r="J12" s="76"/>
    </row>
    <row r="13" spans="4:10" ht="15">
      <c r="D13" s="76"/>
      <c r="E13" s="76"/>
      <c r="F13" s="76"/>
      <c r="G13" s="76"/>
      <c r="H13" s="76"/>
      <c r="I13" s="76"/>
      <c r="J13" s="76"/>
    </row>
    <row r="14" spans="4:10" ht="15">
      <c r="D14" s="76"/>
      <c r="E14" s="76"/>
      <c r="F14" s="76"/>
      <c r="G14" s="76"/>
      <c r="H14" s="76"/>
      <c r="I14" s="76"/>
      <c r="J14" s="76"/>
    </row>
    <row r="15" spans="4:10" ht="15">
      <c r="D15" s="76"/>
      <c r="E15" s="76"/>
      <c r="F15" s="76"/>
      <c r="G15" s="76"/>
      <c r="H15" s="76"/>
      <c r="I15" s="76"/>
      <c r="J15" s="76"/>
    </row>
    <row r="16" spans="4:10" ht="15">
      <c r="D16" s="76"/>
      <c r="E16" s="76"/>
      <c r="F16" s="76"/>
      <c r="G16" s="76"/>
      <c r="H16" s="76"/>
      <c r="I16" s="76"/>
      <c r="J16" s="76"/>
    </row>
    <row r="17" spans="4:10" ht="15">
      <c r="D17" s="76"/>
      <c r="E17" s="76"/>
      <c r="F17" s="76"/>
      <c r="G17" s="76"/>
      <c r="H17" s="76"/>
      <c r="I17" s="76"/>
      <c r="J17" s="76"/>
    </row>
    <row r="18" spans="4:10" ht="15">
      <c r="D18" s="76"/>
      <c r="E18" s="76"/>
      <c r="F18" s="76"/>
      <c r="G18" s="76"/>
      <c r="H18" s="76"/>
      <c r="I18" s="76"/>
      <c r="J18" s="76"/>
    </row>
    <row r="19" spans="4:10" ht="15">
      <c r="D19" s="76"/>
      <c r="E19" s="76"/>
      <c r="F19" s="76"/>
      <c r="G19" s="76"/>
      <c r="H19" s="76"/>
      <c r="I19" s="76"/>
      <c r="J19" s="7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0"/>
  <sheetViews>
    <sheetView zoomScalePageLayoutView="0" workbookViewId="0" topLeftCell="A1">
      <selection activeCell="I4" sqref="C4:I4"/>
    </sheetView>
  </sheetViews>
  <sheetFormatPr defaultColWidth="9.140625" defaultRowHeight="15"/>
  <cols>
    <col min="3" max="3" width="23.28125" style="0" customWidth="1"/>
    <col min="4" max="4" width="10.140625" style="0" bestFit="1" customWidth="1"/>
  </cols>
  <sheetData>
    <row r="1" ht="15">
      <c r="A1" t="s">
        <v>403</v>
      </c>
    </row>
    <row r="3" spans="3:9" ht="15"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412</v>
      </c>
      <c r="I3" s="16" t="s">
        <v>5</v>
      </c>
    </row>
    <row r="4" spans="3:9" ht="15">
      <c r="C4" s="176" t="s">
        <v>331</v>
      </c>
      <c r="D4" s="180">
        <v>41146</v>
      </c>
      <c r="E4" s="176" t="s">
        <v>251</v>
      </c>
      <c r="F4" s="176">
        <v>26</v>
      </c>
      <c r="G4" s="185">
        <v>0.07864583333333333</v>
      </c>
      <c r="H4" s="186">
        <v>13.77</v>
      </c>
      <c r="I4" s="176"/>
    </row>
    <row r="5" spans="3:9" ht="15">
      <c r="C5" s="23"/>
      <c r="D5" s="23"/>
      <c r="E5" s="23"/>
      <c r="F5" s="23"/>
      <c r="G5" s="23"/>
      <c r="H5" s="98"/>
      <c r="I5" s="23"/>
    </row>
    <row r="6" spans="3:9" ht="15">
      <c r="C6" s="23"/>
      <c r="D6" s="23"/>
      <c r="E6" s="23"/>
      <c r="F6" s="23"/>
      <c r="G6" s="23"/>
      <c r="H6" s="98"/>
      <c r="I6" s="23"/>
    </row>
    <row r="7" spans="3:9" ht="15">
      <c r="C7" s="23"/>
      <c r="D7" s="23"/>
      <c r="E7" s="23"/>
      <c r="F7" s="23"/>
      <c r="G7" s="23"/>
      <c r="H7" s="98"/>
      <c r="I7" s="23"/>
    </row>
    <row r="8" spans="3:9" ht="15">
      <c r="C8" s="23"/>
      <c r="D8" s="23"/>
      <c r="E8" s="23"/>
      <c r="F8" s="23"/>
      <c r="G8" s="23"/>
      <c r="H8" s="98"/>
      <c r="I8" s="23"/>
    </row>
    <row r="9" spans="3:9" ht="15">
      <c r="C9" s="76"/>
      <c r="D9" s="76"/>
      <c r="E9" s="76"/>
      <c r="F9" s="76"/>
      <c r="G9" s="76"/>
      <c r="H9" s="76"/>
      <c r="I9" s="76"/>
    </row>
    <row r="10" spans="3:9" ht="15">
      <c r="C10" s="76"/>
      <c r="D10" s="76"/>
      <c r="E10" s="76"/>
      <c r="F10" s="76"/>
      <c r="G10" s="76"/>
      <c r="H10" s="76"/>
      <c r="I10" s="76"/>
    </row>
    <row r="11" spans="3:9" ht="15">
      <c r="C11" s="76"/>
      <c r="D11" s="76"/>
      <c r="E11" s="76"/>
      <c r="F11" s="76"/>
      <c r="G11" s="76"/>
      <c r="H11" s="76"/>
      <c r="I11" s="76"/>
    </row>
    <row r="12" spans="3:9" ht="15">
      <c r="C12" s="76"/>
      <c r="D12" s="76"/>
      <c r="E12" s="76"/>
      <c r="F12" s="76"/>
      <c r="G12" s="76"/>
      <c r="H12" s="76"/>
      <c r="I12" s="76"/>
    </row>
    <row r="13" spans="3:9" ht="15">
      <c r="C13" s="76"/>
      <c r="D13" s="76"/>
      <c r="E13" s="76"/>
      <c r="F13" s="76"/>
      <c r="G13" s="76"/>
      <c r="H13" s="76"/>
      <c r="I13" s="76"/>
    </row>
    <row r="14" spans="3:9" ht="15">
      <c r="C14" s="76"/>
      <c r="D14" s="76"/>
      <c r="E14" s="76"/>
      <c r="F14" s="76"/>
      <c r="G14" s="76"/>
      <c r="H14" s="76"/>
      <c r="I14" s="76"/>
    </row>
    <row r="15" spans="3:9" ht="15">
      <c r="C15" s="76"/>
      <c r="D15" s="76"/>
      <c r="E15" s="76"/>
      <c r="F15" s="76"/>
      <c r="G15" s="76"/>
      <c r="H15" s="76"/>
      <c r="I15" s="76"/>
    </row>
    <row r="16" spans="3:9" ht="15">
      <c r="C16" s="76"/>
      <c r="D16" s="76"/>
      <c r="E16" s="76"/>
      <c r="F16" s="76"/>
      <c r="G16" s="76"/>
      <c r="H16" s="76"/>
      <c r="I16" s="76"/>
    </row>
    <row r="17" spans="3:9" ht="15">
      <c r="C17" s="76"/>
      <c r="D17" s="76"/>
      <c r="E17" s="76"/>
      <c r="F17" s="76"/>
      <c r="G17" s="76"/>
      <c r="H17" s="76"/>
      <c r="I17" s="76"/>
    </row>
    <row r="18" spans="3:9" ht="15">
      <c r="C18" s="76"/>
      <c r="D18" s="76"/>
      <c r="E18" s="76"/>
      <c r="F18" s="76"/>
      <c r="G18" s="76"/>
      <c r="H18" s="76"/>
      <c r="I18" s="76"/>
    </row>
    <row r="19" spans="3:9" ht="15">
      <c r="C19" s="76"/>
      <c r="D19" s="76"/>
      <c r="E19" s="76"/>
      <c r="F19" s="76"/>
      <c r="G19" s="76"/>
      <c r="H19" s="76"/>
      <c r="I19" s="76"/>
    </row>
    <row r="20" spans="3:9" ht="15">
      <c r="C20" s="76"/>
      <c r="D20" s="76"/>
      <c r="E20" s="76"/>
      <c r="F20" s="76"/>
      <c r="G20" s="76"/>
      <c r="H20" s="76"/>
      <c r="I20" s="7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Taz</dc:creator>
  <cp:keywords/>
  <dc:description/>
  <cp:lastModifiedBy>Kalli</cp:lastModifiedBy>
  <dcterms:created xsi:type="dcterms:W3CDTF">2012-04-10T12:44:29Z</dcterms:created>
  <dcterms:modified xsi:type="dcterms:W3CDTF">2013-05-28T09:16:31Z</dcterms:modified>
  <cp:category/>
  <cp:version/>
  <cp:contentType/>
  <cp:contentStatus/>
</cp:coreProperties>
</file>